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activeTab="0"/>
  </bookViews>
  <sheets>
    <sheet name="FERS" sheetId="1" r:id="rId1"/>
  </sheets>
  <definedNames>
    <definedName name="_xlnm.Print_Area" localSheetId="0">'FERS'!$A$1:$R$78</definedName>
  </definedNames>
  <calcPr fullCalcOnLoad="1"/>
</workbook>
</file>

<file path=xl/sharedStrings.xml><?xml version="1.0" encoding="utf-8"?>
<sst xmlns="http://schemas.openxmlformats.org/spreadsheetml/2006/main" count="88" uniqueCount="57">
  <si>
    <t>Lp.</t>
  </si>
  <si>
    <t>OGÓŁEM:</t>
  </si>
  <si>
    <t>…………………………….</t>
  </si>
  <si>
    <t>Program rozwoju instytucji opieki nad dziećmi w wieku do lat 3 "MALUCH+" 2022-2029</t>
  </si>
  <si>
    <t>Załącznik Nr …...</t>
  </si>
  <si>
    <t>MAJĄTKOWE</t>
  </si>
  <si>
    <t>BIEŻĄCE</t>
  </si>
  <si>
    <t>RAZEM</t>
  </si>
  <si>
    <t>do Umowy Nr …………………………………………</t>
  </si>
  <si>
    <t>Nazwa ostatecznego odbiorcy wsparcia:</t>
  </si>
  <si>
    <t>DOFINANSOWANIE (ZŁ)</t>
  </si>
  <si>
    <t>adaptacja, tj. dostosowanie budynków lub pomieszczeń do potrzeb dzieci</t>
  </si>
  <si>
    <t xml:space="preserve">zakup i montaż wyposażenia </t>
  </si>
  <si>
    <t>zakup pomocy dydaktycznych stanowiących wyposażenie instytucji opieki</t>
  </si>
  <si>
    <t>wyposażenie i montaż placu zabaw wraz z bezpieczną nawierzchnią i ogrodzeniem</t>
  </si>
  <si>
    <t>dostosowanie otoczenia instytucji opieki (m.in.altana śmietnikowa, chodnik na terenie działki, ogrodzenie, zieleń)</t>
  </si>
  <si>
    <t>Pieczęć ostatecznego odbiorcy wsparcia</t>
  </si>
  <si>
    <t>koszty dokumentacji projektowej, budowlanej, koszty nadzoru i odbiorów</t>
  </si>
  <si>
    <t>Udział środków europejskich oraz współfinansowania krajowego (w zł oraz w %)</t>
  </si>
  <si>
    <t>SUMA</t>
  </si>
  <si>
    <t>Podpis ostetecznego odbiorcy wsparcia</t>
  </si>
  <si>
    <t>** niewłaściwe skreślić</t>
  </si>
  <si>
    <t xml:space="preserve">Numer Umowy: </t>
  </si>
  <si>
    <t>1.</t>
  </si>
  <si>
    <t>2.</t>
  </si>
  <si>
    <t>3.</t>
  </si>
  <si>
    <t>netto</t>
  </si>
  <si>
    <t>VAT</t>
  </si>
  <si>
    <t>brutto</t>
  </si>
  <si>
    <t>Rodzaj i numer dowodu księgowego</t>
  </si>
  <si>
    <t>Data wystawienia dowodu księgowego</t>
  </si>
  <si>
    <t>Data zapłaty dowodu księgowego</t>
  </si>
  <si>
    <t>Kwota całkowita dowodu księgowego</t>
  </si>
  <si>
    <t>ŚRODKI DOFINANSOWANIA W FORMIE WSPÓŁFINANSOWANIA KREAJOWEGO ŚRODKÓW EUROPEJSKICH (BP)</t>
  </si>
  <si>
    <t>ŚRODKI EUROPEJSKIE (BSE)</t>
  </si>
  <si>
    <t>promocja i informacja o realizowanym zadaniu ze środków FERS</t>
  </si>
  <si>
    <t xml:space="preserve">Systemowy numer umowy: </t>
  </si>
  <si>
    <t>Nazwa i adres instytucji opieki: ………………………………………</t>
  </si>
  <si>
    <t>11 (=9+10)</t>
  </si>
  <si>
    <t>12 (=8+11)</t>
  </si>
  <si>
    <t>8 (=6+7)</t>
  </si>
  <si>
    <t>WZÓR dla podmiotów innych, niż jst</t>
  </si>
  <si>
    <t xml:space="preserve">Data: </t>
  </si>
  <si>
    <t>Środki własne</t>
  </si>
  <si>
    <t>OGÓŁEM DO ZADANIA</t>
  </si>
  <si>
    <t>15(=13+14)</t>
  </si>
  <si>
    <t>16 (=12+15)</t>
  </si>
  <si>
    <t>Załącznik BT do Sprawozdania (realizacji) - Zestawienie wydatków poniesionych na tworzenie miejsc z FERS*</t>
  </si>
  <si>
    <t>Kwota dofinansowania wskazana na Umowie</t>
  </si>
  <si>
    <t>Kwota przekazanego dofinansowania</t>
  </si>
  <si>
    <t>Kwota wykorzystanego dofinansowania</t>
  </si>
  <si>
    <t>Kwota niewykorzystanego dofinansowania podlegające zwrotowi</t>
  </si>
  <si>
    <t>Oświadczam, że: 
1) wszystkie kwoty wymienione w powyższym zestawieniu zostały faktycznie poniesione na realizację zadania opisanego w Umowie oraz jej załącznikach. 
2) zgodnie z zapisami Umowy, dla środków otrzymanych z dofinansowania i wydatków dokonywanych z tych środków prowadzono wyodrębnioną ewidencję księgową.</t>
  </si>
  <si>
    <t>Oświadczenie ostatecznego odbiorcy wsparcia:</t>
  </si>
  <si>
    <t>Załącznik pierwotny / korekta **</t>
  </si>
  <si>
    <t>* należy wykazać wszystkie dowody księgowe do zadania, wykazane we wcześniej składanych wnioskach oraz te, na które została pobrana zaliczka i nie została ona rozliczona</t>
  </si>
  <si>
    <t>ETAP: 1/2/3/nie dotyczy**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</si>
</sst>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\ &quot;zł&quot;_-;\-* #,##0\ &quot;zł&quot;_-;_-* &quot;-&quot;??\ &quot;zł&quot;_-;_-@_-"/>
    <numFmt numFmtId="167" formatCode="#,##0_ ;\-#,##0\ "/>
    <numFmt numFmtId="168" formatCode="0.0%"/>
    <numFmt numFmtId="169" formatCode="#,##0.0_ ;\-#,##0.0\ "/>
    <numFmt numFmtId="170" formatCode="#,##0.00_ ;\-#,##0.00\ "/>
    <numFmt numFmtId="171" formatCode="#,##0.0"/>
    <numFmt numFmtId="172" formatCode="0.000"/>
    <numFmt numFmtId="173" formatCode="0.0000"/>
    <numFmt numFmtId="174" formatCode="[$-415]dddd\,\ d\ mmmm\ yyyy"/>
    <numFmt numFmtId="175" formatCode="[$-F800]dddd\,\ mmmm\ dd\,\ yyyy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b/>
      <i/>
      <sz val="14"/>
      <color indexed="10"/>
      <name val="Calibri"/>
      <family val="2"/>
    </font>
    <font>
      <i/>
      <sz val="14"/>
      <color indexed="8"/>
      <name val="Calibri"/>
      <family val="2"/>
    </font>
    <font>
      <b/>
      <sz val="11"/>
      <color indexed="8"/>
      <name val="Arial"/>
      <family val="2"/>
    </font>
    <font>
      <b/>
      <sz val="16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10"/>
      <name val="Calibri"/>
      <family val="2"/>
    </font>
    <font>
      <sz val="11"/>
      <color indexed="8"/>
      <name val="Arial"/>
      <family val="2"/>
    </font>
    <font>
      <b/>
      <sz val="20"/>
      <color indexed="8"/>
      <name val="Czcionka tekstu podstawoweg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i/>
      <sz val="14"/>
      <color rgb="FFFF0000"/>
      <name val="Calibri"/>
      <family val="2"/>
    </font>
    <font>
      <i/>
      <sz val="14"/>
      <color theme="1"/>
      <name val="Calibri"/>
      <family val="2"/>
    </font>
    <font>
      <b/>
      <sz val="11"/>
      <color theme="1"/>
      <name val="Arial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22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Times New Roman"/>
      <family val="1"/>
    </font>
    <font>
      <b/>
      <sz val="14"/>
      <color rgb="FFFF0000"/>
      <name val="Calibri"/>
      <family val="2"/>
    </font>
    <font>
      <b/>
      <sz val="20"/>
      <color theme="1"/>
      <name val="Czcionka tekstu podstawowego"/>
      <family val="0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/>
      <top style="medium"/>
      <bottom style="medium"/>
    </border>
    <border>
      <left style="medium"/>
      <right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/>
      <top>
        <color indexed="63"/>
      </top>
      <bottom style="medium"/>
    </border>
    <border>
      <left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19" fillId="0" borderId="0" xfId="0" applyFont="1" applyAlignment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0" fontId="55" fillId="0" borderId="0" xfId="0" applyFont="1" applyAlignment="1" applyProtection="1">
      <alignment horizontal="right"/>
      <protection locked="0"/>
    </xf>
    <xf numFmtId="0" fontId="56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/>
    </xf>
    <xf numFmtId="0" fontId="57" fillId="0" borderId="0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 locked="0"/>
    </xf>
    <xf numFmtId="0" fontId="54" fillId="0" borderId="0" xfId="0" applyFont="1" applyAlignment="1" applyProtection="1">
      <alignment horizontal="right" vertical="center"/>
      <protection locked="0"/>
    </xf>
    <xf numFmtId="0" fontId="54" fillId="0" borderId="0" xfId="0" applyFont="1" applyAlignment="1" applyProtection="1">
      <alignment horizontal="right"/>
      <protection locked="0"/>
    </xf>
    <xf numFmtId="0" fontId="58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5" fillId="0" borderId="0" xfId="51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center" wrapText="1"/>
      <protection locked="0"/>
    </xf>
    <xf numFmtId="0" fontId="19" fillId="0" borderId="0" xfId="0" applyFont="1" applyAlignment="1" applyProtection="1">
      <alignment wrapText="1"/>
      <protection locked="0"/>
    </xf>
    <xf numFmtId="0" fontId="26" fillId="0" borderId="0" xfId="0" applyFont="1" applyAlignment="1" applyProtection="1">
      <alignment horizontal="right"/>
      <protection locked="0"/>
    </xf>
    <xf numFmtId="0" fontId="27" fillId="7" borderId="10" xfId="52" applyFont="1" applyFill="1" applyBorder="1" applyAlignment="1" applyProtection="1">
      <alignment horizontal="center" vertical="center" wrapText="1"/>
      <protection/>
    </xf>
    <xf numFmtId="0" fontId="59" fillId="5" borderId="11" xfId="0" applyFont="1" applyFill="1" applyBorder="1" applyAlignment="1" applyProtection="1">
      <alignment horizontal="center" vertical="center"/>
      <protection/>
    </xf>
    <xf numFmtId="4" fontId="59" fillId="7" borderId="12" xfId="0" applyNumberFormat="1" applyFont="1" applyFill="1" applyBorder="1" applyAlignment="1" applyProtection="1">
      <alignment horizontal="right" vertical="center"/>
      <protection locked="0"/>
    </xf>
    <xf numFmtId="4" fontId="59" fillId="7" borderId="13" xfId="0" applyNumberFormat="1" applyFont="1" applyFill="1" applyBorder="1" applyAlignment="1" applyProtection="1">
      <alignment horizontal="right" vertical="center"/>
      <protection locked="0"/>
    </xf>
    <xf numFmtId="4" fontId="59" fillId="7" borderId="14" xfId="0" applyNumberFormat="1" applyFont="1" applyFill="1" applyBorder="1" applyAlignment="1" applyProtection="1">
      <alignment horizontal="right" vertical="center"/>
      <protection locked="0"/>
    </xf>
    <xf numFmtId="4" fontId="59" fillId="6" borderId="15" xfId="0" applyNumberFormat="1" applyFont="1" applyFill="1" applyBorder="1" applyAlignment="1" applyProtection="1">
      <alignment horizontal="right" vertical="center"/>
      <protection locked="0"/>
    </xf>
    <xf numFmtId="4" fontId="59" fillId="6" borderId="16" xfId="0" applyNumberFormat="1" applyFont="1" applyFill="1" applyBorder="1" applyAlignment="1" applyProtection="1">
      <alignment horizontal="right" vertical="center"/>
      <protection locked="0"/>
    </xf>
    <xf numFmtId="4" fontId="59" fillId="6" borderId="17" xfId="0" applyNumberFormat="1" applyFont="1" applyFill="1" applyBorder="1" applyAlignment="1" applyProtection="1">
      <alignment horizontal="right" vertical="center"/>
      <protection locked="0"/>
    </xf>
    <xf numFmtId="4" fontId="59" fillId="7" borderId="18" xfId="0" applyNumberFormat="1" applyFont="1" applyFill="1" applyBorder="1" applyAlignment="1" applyProtection="1">
      <alignment horizontal="right" vertical="center"/>
      <protection locked="0"/>
    </xf>
    <xf numFmtId="4" fontId="59" fillId="7" borderId="19" xfId="0" applyNumberFormat="1" applyFont="1" applyFill="1" applyBorder="1" applyAlignment="1" applyProtection="1">
      <alignment horizontal="right" vertical="center"/>
      <protection locked="0"/>
    </xf>
    <xf numFmtId="4" fontId="59" fillId="7" borderId="20" xfId="0" applyNumberFormat="1" applyFont="1" applyFill="1" applyBorder="1" applyAlignment="1" applyProtection="1">
      <alignment horizontal="right" vertical="center"/>
      <protection locked="0"/>
    </xf>
    <xf numFmtId="4" fontId="59" fillId="6" borderId="21" xfId="0" applyNumberFormat="1" applyFont="1" applyFill="1" applyBorder="1" applyAlignment="1" applyProtection="1">
      <alignment horizontal="right" vertical="center"/>
      <protection locked="0"/>
    </xf>
    <xf numFmtId="4" fontId="59" fillId="6" borderId="22" xfId="0" applyNumberFormat="1" applyFont="1" applyFill="1" applyBorder="1" applyAlignment="1" applyProtection="1">
      <alignment horizontal="right" vertical="center"/>
      <protection locked="0"/>
    </xf>
    <xf numFmtId="4" fontId="59" fillId="6" borderId="20" xfId="0" applyNumberFormat="1" applyFont="1" applyFill="1" applyBorder="1" applyAlignment="1" applyProtection="1">
      <alignment horizontal="right" vertical="center"/>
      <protection locked="0"/>
    </xf>
    <xf numFmtId="4" fontId="59" fillId="7" borderId="23" xfId="0" applyNumberFormat="1" applyFont="1" applyFill="1" applyBorder="1" applyAlignment="1" applyProtection="1">
      <alignment horizontal="right" vertical="center"/>
      <protection locked="0"/>
    </xf>
    <xf numFmtId="4" fontId="59" fillId="7" borderId="24" xfId="0" applyNumberFormat="1" applyFont="1" applyFill="1" applyBorder="1" applyAlignment="1" applyProtection="1">
      <alignment horizontal="right" vertical="center"/>
      <protection locked="0"/>
    </xf>
    <xf numFmtId="4" fontId="59" fillId="7" borderId="25" xfId="0" applyNumberFormat="1" applyFont="1" applyFill="1" applyBorder="1" applyAlignment="1" applyProtection="1">
      <alignment horizontal="right" vertical="center"/>
      <protection locked="0"/>
    </xf>
    <xf numFmtId="4" fontId="59" fillId="6" borderId="26" xfId="0" applyNumberFormat="1" applyFont="1" applyFill="1" applyBorder="1" applyAlignment="1" applyProtection="1">
      <alignment horizontal="right" vertical="center"/>
      <protection locked="0"/>
    </xf>
    <xf numFmtId="4" fontId="59" fillId="6" borderId="27" xfId="0" applyNumberFormat="1" applyFont="1" applyFill="1" applyBorder="1" applyAlignment="1" applyProtection="1">
      <alignment horizontal="right" vertical="center"/>
      <protection locked="0"/>
    </xf>
    <xf numFmtId="4" fontId="59" fillId="6" borderId="28" xfId="0" applyNumberFormat="1" applyFont="1" applyFill="1" applyBorder="1" applyAlignment="1" applyProtection="1">
      <alignment horizontal="right" vertical="center"/>
      <protection locked="0"/>
    </xf>
    <xf numFmtId="0" fontId="59" fillId="5" borderId="29" xfId="0" applyFont="1" applyFill="1" applyBorder="1" applyAlignment="1" applyProtection="1">
      <alignment horizontal="center" vertical="center"/>
      <protection/>
    </xf>
    <xf numFmtId="0" fontId="29" fillId="5" borderId="29" xfId="51" applyFont="1" applyFill="1" applyBorder="1" applyAlignment="1" applyProtection="1">
      <alignment horizontal="center" vertical="center" wrapText="1"/>
      <protection/>
    </xf>
    <xf numFmtId="4" fontId="27" fillId="7" borderId="11" xfId="51" applyNumberFormat="1" applyFont="1" applyFill="1" applyBorder="1" applyAlignment="1" applyProtection="1">
      <alignment horizontal="right" vertical="center" wrapText="1"/>
      <protection/>
    </xf>
    <xf numFmtId="4" fontId="27" fillId="33" borderId="11" xfId="51" applyNumberFormat="1" applyFont="1" applyFill="1" applyBorder="1" applyAlignment="1" applyProtection="1">
      <alignment horizontal="right" vertical="center" wrapText="1"/>
      <protection/>
    </xf>
    <xf numFmtId="4" fontId="27" fillId="6" borderId="11" xfId="51" applyNumberFormat="1" applyFont="1" applyFill="1" applyBorder="1" applyAlignment="1" applyProtection="1">
      <alignment horizontal="right" vertical="center" wrapText="1"/>
      <protection/>
    </xf>
    <xf numFmtId="4" fontId="27" fillId="33" borderId="30" xfId="51" applyNumberFormat="1" applyFont="1" applyFill="1" applyBorder="1" applyAlignment="1" applyProtection="1">
      <alignment horizontal="right" vertical="center" wrapText="1"/>
      <protection/>
    </xf>
    <xf numFmtId="10" fontId="27" fillId="5" borderId="30" xfId="54" applyNumberFormat="1" applyFont="1" applyFill="1" applyBorder="1" applyAlignment="1" applyProtection="1">
      <alignment horizontal="right" vertical="center" wrapText="1"/>
      <protection/>
    </xf>
    <xf numFmtId="0" fontId="27" fillId="5" borderId="29" xfId="51" applyFont="1" applyFill="1" applyBorder="1" applyAlignment="1" applyProtection="1">
      <alignment vertical="center" wrapText="1"/>
      <protection/>
    </xf>
    <xf numFmtId="0" fontId="29" fillId="5" borderId="29" xfId="51" applyFont="1" applyFill="1" applyBorder="1" applyAlignment="1" applyProtection="1">
      <alignment vertical="center" wrapText="1"/>
      <protection/>
    </xf>
    <xf numFmtId="0" fontId="29" fillId="5" borderId="31" xfId="51" applyFont="1" applyFill="1" applyBorder="1" applyAlignment="1" applyProtection="1">
      <alignment vertical="center" wrapText="1"/>
      <protection/>
    </xf>
    <xf numFmtId="4" fontId="27" fillId="5" borderId="31" xfId="51" applyNumberFormat="1" applyFont="1" applyFill="1" applyBorder="1" applyAlignment="1" applyProtection="1">
      <alignment horizontal="right" vertical="center" wrapText="1"/>
      <protection/>
    </xf>
    <xf numFmtId="10" fontId="27" fillId="5" borderId="11" xfId="51" applyNumberFormat="1" applyFont="1" applyFill="1" applyBorder="1" applyAlignment="1" applyProtection="1">
      <alignment vertical="center" wrapText="1"/>
      <protection/>
    </xf>
    <xf numFmtId="0" fontId="29" fillId="0" borderId="0" xfId="51" applyFont="1" applyBorder="1" applyAlignment="1" applyProtection="1">
      <alignment vertical="center" wrapText="1"/>
      <protection/>
    </xf>
    <xf numFmtId="0" fontId="59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 vertical="top" wrapText="1"/>
      <protection locked="0"/>
    </xf>
    <xf numFmtId="0" fontId="60" fillId="5" borderId="10" xfId="0" applyFont="1" applyFill="1" applyBorder="1" applyAlignment="1" applyProtection="1">
      <alignment horizontal="center" vertical="center"/>
      <protection/>
    </xf>
    <xf numFmtId="0" fontId="60" fillId="5" borderId="32" xfId="0" applyFont="1" applyFill="1" applyBorder="1" applyAlignment="1" applyProtection="1">
      <alignment horizontal="center" vertical="center"/>
      <protection/>
    </xf>
    <xf numFmtId="4" fontId="61" fillId="33" borderId="11" xfId="0" applyNumberFormat="1" applyFont="1" applyFill="1" applyBorder="1" applyAlignment="1" applyProtection="1">
      <alignment horizontal="right" vertical="center"/>
      <protection/>
    </xf>
    <xf numFmtId="4" fontId="27" fillId="34" borderId="11" xfId="51" applyNumberFormat="1" applyFont="1" applyFill="1" applyBorder="1" applyAlignment="1" applyProtection="1">
      <alignment horizontal="right" vertical="center" wrapText="1"/>
      <protection/>
    </xf>
    <xf numFmtId="4" fontId="59" fillId="7" borderId="33" xfId="0" applyNumberFormat="1" applyFont="1" applyFill="1" applyBorder="1" applyAlignment="1" applyProtection="1">
      <alignment horizontal="right" vertical="center"/>
      <protection locked="0"/>
    </xf>
    <xf numFmtId="4" fontId="59" fillId="7" borderId="34" xfId="0" applyNumberFormat="1" applyFont="1" applyFill="1" applyBorder="1" applyAlignment="1" applyProtection="1">
      <alignment horizontal="right" vertical="center"/>
      <protection locked="0"/>
    </xf>
    <xf numFmtId="4" fontId="59" fillId="7" borderId="17" xfId="0" applyNumberFormat="1" applyFont="1" applyFill="1" applyBorder="1" applyAlignment="1" applyProtection="1">
      <alignment horizontal="right" vertical="center"/>
      <protection locked="0"/>
    </xf>
    <xf numFmtId="0" fontId="57" fillId="0" borderId="0" xfId="0" applyFont="1" applyBorder="1" applyAlignment="1" applyProtection="1">
      <alignment horizontal="center" wrapText="1"/>
      <protection locked="0"/>
    </xf>
    <xf numFmtId="0" fontId="59" fillId="0" borderId="0" xfId="0" applyFont="1" applyAlignment="1" applyProtection="1">
      <alignment horizontal="center"/>
      <protection locked="0"/>
    </xf>
    <xf numFmtId="0" fontId="54" fillId="0" borderId="0" xfId="0" applyFont="1" applyAlignment="1" applyProtection="1">
      <alignment horizontal="center"/>
      <protection locked="0"/>
    </xf>
    <xf numFmtId="0" fontId="27" fillId="5" borderId="29" xfId="51" applyFont="1" applyFill="1" applyBorder="1" applyAlignment="1" applyProtection="1">
      <alignment horizontal="right" vertical="center" wrapText="1"/>
      <protection/>
    </xf>
    <xf numFmtId="0" fontId="27" fillId="5" borderId="31" xfId="51" applyFont="1" applyFill="1" applyBorder="1" applyAlignment="1" applyProtection="1">
      <alignment horizontal="right" vertical="center" wrapText="1"/>
      <protection/>
    </xf>
    <xf numFmtId="0" fontId="27" fillId="5" borderId="30" xfId="51" applyFont="1" applyFill="1" applyBorder="1" applyAlignment="1" applyProtection="1">
      <alignment horizontal="right" vertical="center" wrapText="1"/>
      <protection/>
    </xf>
    <xf numFmtId="0" fontId="27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center"/>
      <protection locked="0"/>
    </xf>
    <xf numFmtId="4" fontId="61" fillId="6" borderId="16" xfId="0" applyNumberFormat="1" applyFont="1" applyFill="1" applyBorder="1" applyAlignment="1" applyProtection="1">
      <alignment horizontal="center" vertical="center"/>
      <protection/>
    </xf>
    <xf numFmtId="4" fontId="61" fillId="6" borderId="11" xfId="0" applyNumberFormat="1" applyFont="1" applyFill="1" applyBorder="1" applyAlignment="1" applyProtection="1">
      <alignment horizontal="center" vertical="center"/>
      <protection/>
    </xf>
    <xf numFmtId="4" fontId="61" fillId="6" borderId="35" xfId="0" applyNumberFormat="1" applyFont="1" applyFill="1" applyBorder="1" applyAlignment="1" applyProtection="1">
      <alignment horizontal="center" vertical="center"/>
      <protection/>
    </xf>
    <xf numFmtId="4" fontId="59" fillId="33" borderId="36" xfId="0" applyNumberFormat="1" applyFont="1" applyFill="1" applyBorder="1" applyAlignment="1" applyProtection="1">
      <alignment horizontal="right" vertical="center"/>
      <protection/>
    </xf>
    <xf numFmtId="4" fontId="59" fillId="33" borderId="37" xfId="0" applyNumberFormat="1" applyFont="1" applyFill="1" applyBorder="1" applyAlignment="1" applyProtection="1">
      <alignment horizontal="right" vertical="center"/>
      <protection/>
    </xf>
    <xf numFmtId="4" fontId="59" fillId="33" borderId="11" xfId="0" applyNumberFormat="1" applyFont="1" applyFill="1" applyBorder="1" applyAlignment="1" applyProtection="1">
      <alignment horizontal="right" vertical="center"/>
      <protection/>
    </xf>
    <xf numFmtId="4" fontId="59" fillId="34" borderId="11" xfId="0" applyNumberFormat="1" applyFont="1" applyFill="1" applyBorder="1" applyAlignment="1" applyProtection="1">
      <alignment horizontal="right" vertical="center"/>
      <protection/>
    </xf>
    <xf numFmtId="4" fontId="61" fillId="34" borderId="11" xfId="0" applyNumberFormat="1" applyFont="1" applyFill="1" applyBorder="1" applyAlignment="1" applyProtection="1">
      <alignment horizontal="right" vertical="center"/>
      <protection/>
    </xf>
    <xf numFmtId="4" fontId="27" fillId="6" borderId="29" xfId="52" applyNumberFormat="1" applyFont="1" applyFill="1" applyBorder="1" applyAlignment="1" applyProtection="1">
      <alignment vertical="center" wrapText="1"/>
      <protection/>
    </xf>
    <xf numFmtId="0" fontId="59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62" fillId="0" borderId="0" xfId="0" applyFont="1" applyAlignment="1" applyProtection="1">
      <alignment horizontal="center"/>
      <protection locked="0"/>
    </xf>
    <xf numFmtId="0" fontId="63" fillId="0" borderId="0" xfId="0" applyFont="1" applyAlignment="1" applyProtection="1">
      <alignment horizontal="center"/>
      <protection locked="0"/>
    </xf>
    <xf numFmtId="0" fontId="61" fillId="0" borderId="0" xfId="0" applyFont="1" applyAlignment="1" applyProtection="1">
      <alignment horizontal="center"/>
      <protection locked="0"/>
    </xf>
    <xf numFmtId="0" fontId="64" fillId="0" borderId="0" xfId="0" applyFont="1" applyBorder="1" applyAlignment="1" applyProtection="1">
      <alignment vertical="center" wrapText="1"/>
      <protection locked="0"/>
    </xf>
    <xf numFmtId="0" fontId="59" fillId="0" borderId="0" xfId="0" applyFont="1" applyBorder="1" applyAlignment="1" applyProtection="1">
      <alignment horizontal="center"/>
      <protection locked="0"/>
    </xf>
    <xf numFmtId="0" fontId="59" fillId="5" borderId="38" xfId="0" applyFont="1" applyFill="1" applyBorder="1" applyAlignment="1" applyProtection="1">
      <alignment horizontal="center" vertical="center"/>
      <protection locked="0"/>
    </xf>
    <xf numFmtId="0" fontId="29" fillId="33" borderId="34" xfId="0" applyFont="1" applyFill="1" applyBorder="1" applyAlignment="1" applyProtection="1">
      <alignment horizontal="left" vertical="center" wrapText="1"/>
      <protection locked="0"/>
    </xf>
    <xf numFmtId="14" fontId="29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29" fillId="33" borderId="16" xfId="60" applyNumberFormat="1" applyFont="1" applyFill="1" applyBorder="1" applyAlignment="1" applyProtection="1">
      <alignment horizontal="right" vertical="center" wrapText="1"/>
      <protection locked="0"/>
    </xf>
    <xf numFmtId="4" fontId="61" fillId="33" borderId="39" xfId="0" applyNumberFormat="1" applyFont="1" applyFill="1" applyBorder="1" applyAlignment="1" applyProtection="1">
      <alignment horizontal="right" vertical="center"/>
      <protection locked="0"/>
    </xf>
    <xf numFmtId="4" fontId="59" fillId="34" borderId="39" xfId="0" applyNumberFormat="1" applyFont="1" applyFill="1" applyBorder="1" applyAlignment="1" applyProtection="1">
      <alignment horizontal="right" vertical="center"/>
      <protection locked="0"/>
    </xf>
    <xf numFmtId="4" fontId="61" fillId="34" borderId="39" xfId="0" applyNumberFormat="1" applyFont="1" applyFill="1" applyBorder="1" applyAlignment="1" applyProtection="1">
      <alignment horizontal="right" vertical="center"/>
      <protection locked="0"/>
    </xf>
    <xf numFmtId="0" fontId="29" fillId="33" borderId="19" xfId="0" applyFont="1" applyFill="1" applyBorder="1" applyAlignment="1" applyProtection="1">
      <alignment horizontal="left" vertical="center" wrapText="1"/>
      <protection locked="0"/>
    </xf>
    <xf numFmtId="14" fontId="29" fillId="33" borderId="19" xfId="0" applyNumberFormat="1" applyFont="1" applyFill="1" applyBorder="1" applyAlignment="1" applyProtection="1">
      <alignment horizontal="center" vertical="center" wrapText="1"/>
      <protection locked="0"/>
    </xf>
    <xf numFmtId="4" fontId="29" fillId="33" borderId="22" xfId="60" applyNumberFormat="1" applyFont="1" applyFill="1" applyBorder="1" applyAlignment="1" applyProtection="1">
      <alignment horizontal="right" vertical="center" wrapText="1"/>
      <protection locked="0"/>
    </xf>
    <xf numFmtId="4" fontId="61" fillId="33" borderId="40" xfId="0" applyNumberFormat="1" applyFont="1" applyFill="1" applyBorder="1" applyAlignment="1" applyProtection="1">
      <alignment horizontal="right" vertical="center"/>
      <protection locked="0"/>
    </xf>
    <xf numFmtId="4" fontId="59" fillId="34" borderId="40" xfId="0" applyNumberFormat="1" applyFont="1" applyFill="1" applyBorder="1" applyAlignment="1" applyProtection="1">
      <alignment horizontal="right" vertical="center"/>
      <protection locked="0"/>
    </xf>
    <xf numFmtId="0" fontId="59" fillId="5" borderId="41" xfId="0" applyFont="1" applyFill="1" applyBorder="1" applyAlignment="1" applyProtection="1">
      <alignment horizontal="center" vertical="center"/>
      <protection locked="0"/>
    </xf>
    <xf numFmtId="0" fontId="29" fillId="33" borderId="42" xfId="0" applyFont="1" applyFill="1" applyBorder="1" applyAlignment="1" applyProtection="1">
      <alignment horizontal="left" vertical="center" wrapText="1"/>
      <protection locked="0"/>
    </xf>
    <xf numFmtId="14" fontId="29" fillId="33" borderId="42" xfId="0" applyNumberFormat="1" applyFont="1" applyFill="1" applyBorder="1" applyAlignment="1" applyProtection="1">
      <alignment horizontal="center" vertical="center" wrapText="1"/>
      <protection locked="0"/>
    </xf>
    <xf numFmtId="4" fontId="29" fillId="33" borderId="27" xfId="60" applyNumberFormat="1" applyFont="1" applyFill="1" applyBorder="1" applyAlignment="1" applyProtection="1">
      <alignment horizontal="right" vertical="center" wrapText="1"/>
      <protection locked="0"/>
    </xf>
    <xf numFmtId="4" fontId="61" fillId="33" borderId="43" xfId="0" applyNumberFormat="1" applyFont="1" applyFill="1" applyBorder="1" applyAlignment="1" applyProtection="1">
      <alignment horizontal="right" vertical="center"/>
      <protection locked="0"/>
    </xf>
    <xf numFmtId="4" fontId="59" fillId="34" borderId="43" xfId="0" applyNumberFormat="1" applyFont="1" applyFill="1" applyBorder="1" applyAlignment="1" applyProtection="1">
      <alignment horizontal="right" vertical="center"/>
      <protection locked="0"/>
    </xf>
    <xf numFmtId="4" fontId="59" fillId="34" borderId="44" xfId="0" applyNumberFormat="1" applyFont="1" applyFill="1" applyBorder="1" applyAlignment="1" applyProtection="1">
      <alignment horizontal="right" vertical="center"/>
      <protection locked="0"/>
    </xf>
    <xf numFmtId="4" fontId="61" fillId="33" borderId="44" xfId="0" applyNumberFormat="1" applyFont="1" applyFill="1" applyBorder="1" applyAlignment="1" applyProtection="1">
      <alignment horizontal="right" vertical="center"/>
      <protection locked="0"/>
    </xf>
    <xf numFmtId="0" fontId="27" fillId="5" borderId="29" xfId="51" applyFont="1" applyFill="1" applyBorder="1" applyAlignment="1" applyProtection="1">
      <alignment vertical="center" wrapText="1"/>
      <protection locked="0"/>
    </xf>
    <xf numFmtId="0" fontId="29" fillId="0" borderId="0" xfId="51" applyFont="1" applyBorder="1" applyAlignment="1" applyProtection="1">
      <alignment vertical="center" wrapText="1"/>
      <protection locked="0"/>
    </xf>
    <xf numFmtId="0" fontId="29" fillId="0" borderId="0" xfId="51" applyFont="1" applyBorder="1" applyAlignment="1" applyProtection="1">
      <alignment horizontal="left" vertical="top" wrapText="1"/>
      <protection locked="0"/>
    </xf>
    <xf numFmtId="0" fontId="27" fillId="5" borderId="31" xfId="51" applyFont="1" applyFill="1" applyBorder="1" applyAlignment="1" applyProtection="1">
      <alignment horizontal="right" vertical="center" wrapText="1"/>
      <protection/>
    </xf>
    <xf numFmtId="0" fontId="27" fillId="5" borderId="31" xfId="51" applyFont="1" applyFill="1" applyBorder="1" applyAlignment="1" applyProtection="1">
      <alignment horizontal="right" vertical="center" wrapText="1"/>
      <protection locked="0"/>
    </xf>
    <xf numFmtId="0" fontId="65" fillId="5" borderId="31" xfId="51" applyFont="1" applyFill="1" applyBorder="1" applyAlignment="1" applyProtection="1">
      <alignment horizontal="right" vertical="center" wrapText="1"/>
      <protection/>
    </xf>
    <xf numFmtId="44" fontId="27" fillId="5" borderId="11" xfId="60" applyFont="1" applyFill="1" applyBorder="1" applyAlignment="1" applyProtection="1">
      <alignment horizontal="right" vertical="center" wrapText="1"/>
      <protection locked="0"/>
    </xf>
    <xf numFmtId="44" fontId="27" fillId="5" borderId="11" xfId="51" applyNumberFormat="1" applyFont="1" applyFill="1" applyBorder="1" applyAlignment="1" applyProtection="1">
      <alignment horizontal="right" vertical="center" wrapText="1"/>
      <protection locked="0"/>
    </xf>
    <xf numFmtId="44" fontId="27" fillId="5" borderId="11" xfId="51" applyNumberFormat="1" applyFont="1" applyFill="1" applyBorder="1" applyAlignment="1" applyProtection="1">
      <alignment horizontal="right" vertical="center" wrapText="1"/>
      <protection/>
    </xf>
    <xf numFmtId="44" fontId="65" fillId="5" borderId="11" xfId="51" applyNumberFormat="1" applyFont="1" applyFill="1" applyBorder="1" applyAlignment="1" applyProtection="1">
      <alignment horizontal="right" vertical="center" wrapText="1"/>
      <protection/>
    </xf>
    <xf numFmtId="0" fontId="63" fillId="0" borderId="0" xfId="0" applyFont="1" applyAlignment="1" applyProtection="1">
      <alignment horizontal="center" vertical="center" wrapText="1"/>
      <protection/>
    </xf>
    <xf numFmtId="0" fontId="27" fillId="34" borderId="32" xfId="52" applyFont="1" applyFill="1" applyBorder="1" applyAlignment="1" applyProtection="1">
      <alignment horizontal="center" vertical="center" wrapText="1"/>
      <protection/>
    </xf>
    <xf numFmtId="0" fontId="27" fillId="34" borderId="45" xfId="52" applyFont="1" applyFill="1" applyBorder="1" applyAlignment="1" applyProtection="1">
      <alignment horizontal="center" vertical="center" wrapText="1"/>
      <protection/>
    </xf>
    <xf numFmtId="0" fontId="27" fillId="34" borderId="46" xfId="52" applyFont="1" applyFill="1" applyBorder="1" applyAlignment="1" applyProtection="1">
      <alignment horizontal="center" vertical="center" wrapText="1"/>
      <protection/>
    </xf>
    <xf numFmtId="0" fontId="27" fillId="33" borderId="10" xfId="52" applyFont="1" applyFill="1" applyBorder="1" applyAlignment="1" applyProtection="1">
      <alignment horizontal="center" vertical="center" wrapText="1"/>
      <protection/>
    </xf>
    <xf numFmtId="0" fontId="27" fillId="33" borderId="44" xfId="52" applyFont="1" applyFill="1" applyBorder="1" applyAlignment="1" applyProtection="1">
      <alignment horizontal="center" vertical="center" wrapText="1"/>
      <protection/>
    </xf>
    <xf numFmtId="0" fontId="27" fillId="33" borderId="47" xfId="52" applyFont="1" applyFill="1" applyBorder="1" applyAlignment="1" applyProtection="1">
      <alignment horizontal="center" vertical="center" wrapText="1"/>
      <protection/>
    </xf>
    <xf numFmtId="0" fontId="27" fillId="7" borderId="32" xfId="52" applyFont="1" applyFill="1" applyBorder="1" applyAlignment="1" applyProtection="1">
      <alignment horizontal="center" vertical="center" wrapText="1"/>
      <protection/>
    </xf>
    <xf numFmtId="0" fontId="27" fillId="7" borderId="48" xfId="52" applyFont="1" applyFill="1" applyBorder="1" applyAlignment="1" applyProtection="1">
      <alignment horizontal="center" vertical="center" wrapText="1"/>
      <protection/>
    </xf>
    <xf numFmtId="4" fontId="61" fillId="6" borderId="10" xfId="0" applyNumberFormat="1" applyFont="1" applyFill="1" applyBorder="1" applyAlignment="1" applyProtection="1">
      <alignment horizontal="center" vertical="center"/>
      <protection/>
    </xf>
    <xf numFmtId="4" fontId="61" fillId="6" borderId="47" xfId="0" applyNumberFormat="1" applyFont="1" applyFill="1" applyBorder="1" applyAlignment="1" applyProtection="1">
      <alignment horizontal="center" vertical="center"/>
      <protection/>
    </xf>
    <xf numFmtId="0" fontId="66" fillId="0" borderId="0" xfId="0" applyFont="1" applyAlignment="1" applyProtection="1">
      <alignment horizontal="center" vertical="center" wrapText="1"/>
      <protection/>
    </xf>
    <xf numFmtId="0" fontId="26" fillId="5" borderId="10" xfId="51" applyFont="1" applyFill="1" applyBorder="1" applyAlignment="1" applyProtection="1">
      <alignment horizontal="center" vertical="center" wrapText="1"/>
      <protection/>
    </xf>
    <xf numFmtId="0" fontId="26" fillId="5" borderId="44" xfId="51" applyFont="1" applyFill="1" applyBorder="1" applyAlignment="1" applyProtection="1">
      <alignment horizontal="center" vertical="center" wrapText="1"/>
      <protection/>
    </xf>
    <xf numFmtId="0" fontId="26" fillId="5" borderId="47" xfId="51" applyFont="1" applyFill="1" applyBorder="1" applyAlignment="1" applyProtection="1">
      <alignment horizontal="center" vertical="center" wrapText="1"/>
      <protection/>
    </xf>
    <xf numFmtId="0" fontId="58" fillId="0" borderId="19" xfId="0" applyFont="1" applyBorder="1" applyAlignment="1" applyProtection="1">
      <alignment horizontal="left"/>
      <protection locked="0"/>
    </xf>
    <xf numFmtId="0" fontId="59" fillId="5" borderId="29" xfId="0" applyFont="1" applyFill="1" applyBorder="1" applyAlignment="1" applyProtection="1">
      <alignment horizontal="left" vertical="center" wrapText="1"/>
      <protection/>
    </xf>
    <xf numFmtId="0" fontId="59" fillId="5" borderId="31" xfId="0" applyFont="1" applyFill="1" applyBorder="1" applyAlignment="1" applyProtection="1">
      <alignment horizontal="left" vertical="center" wrapText="1"/>
      <protection/>
    </xf>
    <xf numFmtId="0" fontId="59" fillId="5" borderId="30" xfId="0" applyFont="1" applyFill="1" applyBorder="1" applyAlignment="1" applyProtection="1">
      <alignment horizontal="left" vertical="center" wrapText="1"/>
      <protection/>
    </xf>
    <xf numFmtId="0" fontId="27" fillId="5" borderId="10" xfId="51" applyFont="1" applyFill="1" applyBorder="1" applyAlignment="1" applyProtection="1">
      <alignment horizontal="center" vertical="center" wrapText="1"/>
      <protection/>
    </xf>
    <xf numFmtId="0" fontId="27" fillId="5" borderId="44" xfId="51" applyFont="1" applyFill="1" applyBorder="1" applyAlignment="1" applyProtection="1">
      <alignment horizontal="center" vertical="center" wrapText="1"/>
      <protection/>
    </xf>
    <xf numFmtId="0" fontId="27" fillId="5" borderId="47" xfId="51" applyFont="1" applyFill="1" applyBorder="1" applyAlignment="1" applyProtection="1">
      <alignment horizontal="center" vertical="center" wrapText="1"/>
      <protection/>
    </xf>
    <xf numFmtId="0" fontId="59" fillId="33" borderId="29" xfId="0" applyFont="1" applyFill="1" applyBorder="1" applyAlignment="1" applyProtection="1">
      <alignment horizontal="right" vertical="center"/>
      <protection/>
    </xf>
    <xf numFmtId="0" fontId="59" fillId="33" borderId="31" xfId="0" applyFont="1" applyFill="1" applyBorder="1" applyAlignment="1" applyProtection="1">
      <alignment horizontal="right" vertical="center"/>
      <protection/>
    </xf>
    <xf numFmtId="0" fontId="59" fillId="33" borderId="30" xfId="0" applyFont="1" applyFill="1" applyBorder="1" applyAlignment="1" applyProtection="1">
      <alignment horizontal="right" vertical="center"/>
      <protection/>
    </xf>
    <xf numFmtId="0" fontId="27" fillId="5" borderId="29" xfId="51" applyFont="1" applyFill="1" applyBorder="1" applyAlignment="1" applyProtection="1">
      <alignment horizontal="right" vertical="center" wrapText="1"/>
      <protection/>
    </xf>
    <xf numFmtId="0" fontId="27" fillId="5" borderId="31" xfId="51" applyFont="1" applyFill="1" applyBorder="1" applyAlignment="1" applyProtection="1">
      <alignment horizontal="right" vertical="center" wrapText="1"/>
      <protection/>
    </xf>
    <xf numFmtId="0" fontId="27" fillId="5" borderId="30" xfId="51" applyFont="1" applyFill="1" applyBorder="1" applyAlignment="1" applyProtection="1">
      <alignment horizontal="right" vertical="center" wrapText="1"/>
      <protection/>
    </xf>
    <xf numFmtId="0" fontId="27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9" fillId="0" borderId="29" xfId="51" applyFont="1" applyBorder="1" applyAlignment="1" applyProtection="1">
      <alignment horizontal="left" vertical="top" wrapText="1"/>
      <protection locked="0"/>
    </xf>
    <xf numFmtId="0" fontId="29" fillId="0" borderId="31" xfId="51" applyFont="1" applyBorder="1" applyAlignment="1" applyProtection="1">
      <alignment horizontal="left" vertical="top" wrapText="1"/>
      <protection locked="0"/>
    </xf>
    <xf numFmtId="0" fontId="29" fillId="0" borderId="30" xfId="51" applyFont="1" applyBorder="1" applyAlignment="1" applyProtection="1">
      <alignment horizontal="left" vertical="top" wrapText="1"/>
      <protection locked="0"/>
    </xf>
    <xf numFmtId="0" fontId="29" fillId="33" borderId="29" xfId="51" applyFont="1" applyFill="1" applyBorder="1" applyAlignment="1" applyProtection="1">
      <alignment horizontal="left" vertical="top" wrapText="1"/>
      <protection/>
    </xf>
    <xf numFmtId="0" fontId="29" fillId="33" borderId="31" xfId="51" applyFont="1" applyFill="1" applyBorder="1" applyAlignment="1" applyProtection="1">
      <alignment horizontal="left" vertical="top" wrapText="1"/>
      <protection/>
    </xf>
    <xf numFmtId="0" fontId="29" fillId="33" borderId="30" xfId="51" applyFont="1" applyFill="1" applyBorder="1" applyAlignment="1" applyProtection="1">
      <alignment horizontal="left" vertical="top" wrapText="1"/>
      <protection/>
    </xf>
    <xf numFmtId="0" fontId="59" fillId="0" borderId="0" xfId="0" applyFont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27" fillId="5" borderId="29" xfId="52" applyFont="1" applyFill="1" applyBorder="1" applyAlignment="1" applyProtection="1">
      <alignment horizontal="center" vertical="center" wrapText="1"/>
      <protection/>
    </xf>
    <xf numFmtId="0" fontId="27" fillId="5" borderId="31" xfId="52" applyFont="1" applyFill="1" applyBorder="1" applyAlignment="1" applyProtection="1">
      <alignment horizontal="center" vertical="center" wrapText="1"/>
      <protection/>
    </xf>
    <xf numFmtId="0" fontId="27" fillId="5" borderId="30" xfId="52" applyFont="1" applyFill="1" applyBorder="1" applyAlignment="1" applyProtection="1">
      <alignment horizontal="center" vertical="center" wrapText="1"/>
      <protection/>
    </xf>
    <xf numFmtId="0" fontId="27" fillId="7" borderId="49" xfId="52" applyFont="1" applyFill="1" applyBorder="1" applyAlignment="1" applyProtection="1">
      <alignment horizontal="center" vertical="center" wrapText="1"/>
      <protection/>
    </xf>
    <xf numFmtId="0" fontId="27" fillId="7" borderId="50" xfId="52" applyFont="1" applyFill="1" applyBorder="1" applyAlignment="1" applyProtection="1">
      <alignment horizontal="center" vertical="center" wrapText="1"/>
      <protection/>
    </xf>
    <xf numFmtId="0" fontId="61" fillId="6" borderId="29" xfId="0" applyFont="1" applyFill="1" applyBorder="1" applyAlignment="1" applyProtection="1">
      <alignment horizontal="center" vertical="center" wrapText="1"/>
      <protection/>
    </xf>
    <xf numFmtId="0" fontId="61" fillId="6" borderId="31" xfId="0" applyFont="1" applyFill="1" applyBorder="1" applyAlignment="1" applyProtection="1">
      <alignment horizontal="center" vertical="center" wrapText="1"/>
      <protection/>
    </xf>
    <xf numFmtId="0" fontId="61" fillId="6" borderId="30" xfId="0" applyFont="1" applyFill="1" applyBorder="1" applyAlignment="1" applyProtection="1">
      <alignment horizontal="center" vertical="center" wrapText="1"/>
      <protection/>
    </xf>
    <xf numFmtId="0" fontId="27" fillId="5" borderId="29" xfId="51" applyFont="1" applyFill="1" applyBorder="1" applyAlignment="1" applyProtection="1">
      <alignment horizontal="center" vertical="center" wrapText="1"/>
      <protection/>
    </xf>
    <xf numFmtId="0" fontId="27" fillId="5" borderId="31" xfId="51" applyFont="1" applyFill="1" applyBorder="1" applyAlignment="1" applyProtection="1">
      <alignment horizontal="center" vertical="center" wrapText="1"/>
      <protection/>
    </xf>
    <xf numFmtId="0" fontId="27" fillId="5" borderId="30" xfId="51" applyFont="1" applyFill="1" applyBorder="1" applyAlignment="1" applyProtection="1">
      <alignment horizontal="center" vertical="center" wrapText="1"/>
      <protection/>
    </xf>
    <xf numFmtId="0" fontId="57" fillId="0" borderId="0" xfId="0" applyFont="1" applyBorder="1" applyAlignment="1" applyProtection="1">
      <alignment horizontal="center" wrapText="1"/>
      <protection locked="0"/>
    </xf>
    <xf numFmtId="0" fontId="6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27" fillId="0" borderId="0" xfId="0" applyFont="1" applyAlignment="1" applyProtection="1">
      <alignment horizontal="left" vertical="top" wrapText="1"/>
      <protection/>
    </xf>
    <xf numFmtId="0" fontId="0" fillId="33" borderId="0" xfId="0" applyFont="1" applyFill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 locked="0"/>
    </xf>
    <xf numFmtId="0" fontId="54" fillId="0" borderId="0" xfId="0" applyFont="1" applyAlignment="1" applyProtection="1">
      <alignment horizontal="center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219075</xdr:rowOff>
    </xdr:from>
    <xdr:to>
      <xdr:col>4</xdr:col>
      <xdr:colOff>742950</xdr:colOff>
      <xdr:row>4</xdr:row>
      <xdr:rowOff>28575</xdr:rowOff>
    </xdr:to>
    <xdr:pic>
      <xdr:nvPicPr>
        <xdr:cNvPr id="1" name="Obraz 2" descr="C:\Users\Katarzyna_Krzewska\AppData\Local\Temp\Temp1_Zestawienia_programy_krajowe.zip\FERS - RP - UE\POLSKI\Poziomy - podstawowy\FERS_RP_UE_RGB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19075"/>
          <a:ext cx="62674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81"/>
  <sheetViews>
    <sheetView tabSelected="1" view="pageBreakPreview" zoomScale="80" zoomScaleNormal="80" zoomScaleSheetLayoutView="80" zoomScalePageLayoutView="70" workbookViewId="0" topLeftCell="A1">
      <selection activeCell="M10" sqref="M10"/>
    </sheetView>
  </sheetViews>
  <sheetFormatPr defaultColWidth="9.140625" defaultRowHeight="15"/>
  <cols>
    <col min="1" max="1" width="5.421875" style="7" customWidth="1"/>
    <col min="2" max="2" width="4.8515625" style="7" customWidth="1"/>
    <col min="3" max="3" width="57.28125" style="7" customWidth="1"/>
    <col min="4" max="4" width="22.00390625" style="7" customWidth="1"/>
    <col min="5" max="5" width="19.7109375" style="7" customWidth="1"/>
    <col min="6" max="6" width="19.00390625" style="7" customWidth="1"/>
    <col min="7" max="7" width="20.28125" style="7" customWidth="1"/>
    <col min="8" max="8" width="20.00390625" style="7" customWidth="1"/>
    <col min="9" max="9" width="20.8515625" style="7" customWidth="1"/>
    <col min="10" max="10" width="19.421875" style="7" customWidth="1"/>
    <col min="11" max="11" width="20.421875" style="7" customWidth="1"/>
    <col min="12" max="12" width="21.140625" style="7" customWidth="1"/>
    <col min="13" max="13" width="20.00390625" style="7" customWidth="1"/>
    <col min="14" max="14" width="18.57421875" style="7" customWidth="1"/>
    <col min="15" max="16" width="19.57421875" style="7" customWidth="1"/>
    <col min="17" max="17" width="17.00390625" style="7" customWidth="1"/>
    <col min="18" max="16384" width="9.140625" style="7" customWidth="1"/>
  </cols>
  <sheetData>
    <row r="1" spans="2:17" ht="18.75">
      <c r="B1" s="164"/>
      <c r="C1" s="165"/>
      <c r="D1" s="165"/>
      <c r="E1" s="165"/>
      <c r="F1" s="165"/>
      <c r="G1" s="165"/>
      <c r="H1" s="165"/>
      <c r="Q1" s="3" t="s">
        <v>41</v>
      </c>
    </row>
    <row r="2" spans="2:19" ht="26.25" customHeight="1">
      <c r="B2" s="60"/>
      <c r="C2" s="79"/>
      <c r="D2" s="79"/>
      <c r="F2" s="115" t="s">
        <v>3</v>
      </c>
      <c r="G2" s="115"/>
      <c r="H2" s="115"/>
      <c r="I2" s="115"/>
      <c r="J2" s="115"/>
      <c r="K2" s="115"/>
      <c r="L2" s="115"/>
      <c r="M2" s="115"/>
      <c r="N2" s="10"/>
      <c r="O2" s="10"/>
      <c r="P2" s="4"/>
      <c r="Q2" s="8" t="s">
        <v>4</v>
      </c>
      <c r="R2" s="12"/>
      <c r="S2" s="8"/>
    </row>
    <row r="3" spans="2:19" ht="18.75" customHeight="1">
      <c r="B3" s="60"/>
      <c r="C3" s="79"/>
      <c r="D3" s="79"/>
      <c r="E3" s="79"/>
      <c r="F3" s="115"/>
      <c r="G3" s="115"/>
      <c r="H3" s="115"/>
      <c r="I3" s="115"/>
      <c r="J3" s="115"/>
      <c r="K3" s="115"/>
      <c r="L3" s="115"/>
      <c r="M3" s="115"/>
      <c r="N3" s="10"/>
      <c r="O3" s="10"/>
      <c r="P3" s="4"/>
      <c r="Q3" s="9" t="s">
        <v>8</v>
      </c>
      <c r="R3" s="2"/>
      <c r="S3" s="9"/>
    </row>
    <row r="4" spans="2:19" ht="18.75" customHeight="1">
      <c r="B4" s="60"/>
      <c r="C4" s="79"/>
      <c r="D4" s="79"/>
      <c r="E4" s="79"/>
      <c r="F4" s="115"/>
      <c r="G4" s="115"/>
      <c r="H4" s="115"/>
      <c r="I4" s="115"/>
      <c r="J4" s="115"/>
      <c r="K4" s="115"/>
      <c r="L4" s="115"/>
      <c r="M4" s="115"/>
      <c r="N4" s="10"/>
      <c r="O4" s="10"/>
      <c r="P4" s="4"/>
      <c r="Q4" s="10"/>
      <c r="R4" s="2"/>
      <c r="S4" s="9"/>
    </row>
    <row r="5" spans="2:19" ht="15">
      <c r="B5" s="60"/>
      <c r="C5" s="12"/>
      <c r="D5" s="1"/>
      <c r="F5" s="12"/>
      <c r="G5" s="12"/>
      <c r="H5" s="12"/>
      <c r="J5" s="67"/>
      <c r="L5" s="12"/>
      <c r="N5" s="15"/>
      <c r="O5" s="15"/>
      <c r="P5" s="15"/>
      <c r="Q5" s="12"/>
      <c r="R5" s="15"/>
      <c r="S5" s="15"/>
    </row>
    <row r="6" spans="2:17" ht="15.75">
      <c r="B6" s="60"/>
      <c r="D6" s="1"/>
      <c r="E6" s="12"/>
      <c r="F6" s="12"/>
      <c r="G6" s="12"/>
      <c r="H6" s="12"/>
      <c r="J6" s="67"/>
      <c r="Q6" s="16" t="s">
        <v>37</v>
      </c>
    </row>
    <row r="7" spans="2:11" ht="15">
      <c r="B7" s="60"/>
      <c r="C7" s="68" t="s">
        <v>16</v>
      </c>
      <c r="D7" s="1"/>
      <c r="E7" s="12"/>
      <c r="F7" s="12"/>
      <c r="G7" s="12"/>
      <c r="H7" s="12"/>
      <c r="I7" s="1"/>
      <c r="J7" s="67"/>
      <c r="K7" s="67"/>
    </row>
    <row r="8" spans="2:17" s="5" customFormat="1" ht="26.25">
      <c r="B8" s="6"/>
      <c r="C8" s="126" t="s">
        <v>47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</row>
    <row r="9" spans="2:13" ht="14.25" customHeight="1">
      <c r="B9" s="6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</row>
    <row r="10" spans="2:16" ht="23.25" customHeight="1">
      <c r="B10" s="60"/>
      <c r="C10" s="130" t="s">
        <v>54</v>
      </c>
      <c r="D10" s="130"/>
      <c r="E10" s="81"/>
      <c r="F10" s="81"/>
      <c r="G10" s="81"/>
      <c r="H10" s="81"/>
      <c r="I10" s="81"/>
      <c r="J10" s="82"/>
      <c r="O10" s="130" t="s">
        <v>56</v>
      </c>
      <c r="P10" s="130"/>
    </row>
    <row r="11" spans="3:7" ht="19.5" thickBot="1">
      <c r="C11" s="83"/>
      <c r="D11" s="84"/>
      <c r="E11" s="84"/>
      <c r="F11" s="84"/>
      <c r="G11" s="84"/>
    </row>
    <row r="12" spans="2:17" s="5" customFormat="1" ht="28.5" customHeight="1" thickBot="1">
      <c r="B12" s="134" t="s">
        <v>0</v>
      </c>
      <c r="C12" s="134" t="s">
        <v>29</v>
      </c>
      <c r="D12" s="127" t="s">
        <v>30</v>
      </c>
      <c r="E12" s="127" t="s">
        <v>31</v>
      </c>
      <c r="F12" s="127" t="s">
        <v>32</v>
      </c>
      <c r="G12" s="153" t="s">
        <v>10</v>
      </c>
      <c r="H12" s="154"/>
      <c r="I12" s="154"/>
      <c r="J12" s="154"/>
      <c r="K12" s="154"/>
      <c r="L12" s="154"/>
      <c r="M12" s="155"/>
      <c r="N12" s="116" t="s">
        <v>43</v>
      </c>
      <c r="O12" s="117"/>
      <c r="P12" s="118"/>
      <c r="Q12" s="119" t="s">
        <v>44</v>
      </c>
    </row>
    <row r="13" spans="2:17" s="5" customFormat="1" ht="19.5" thickBot="1">
      <c r="B13" s="135"/>
      <c r="C13" s="135"/>
      <c r="D13" s="128"/>
      <c r="E13" s="128"/>
      <c r="F13" s="128"/>
      <c r="G13" s="123" t="s">
        <v>5</v>
      </c>
      <c r="H13" s="156"/>
      <c r="I13" s="157"/>
      <c r="J13" s="158" t="s">
        <v>6</v>
      </c>
      <c r="K13" s="159"/>
      <c r="L13" s="160"/>
      <c r="M13" s="119" t="s">
        <v>7</v>
      </c>
      <c r="N13" s="122" t="s">
        <v>5</v>
      </c>
      <c r="O13" s="124" t="s">
        <v>6</v>
      </c>
      <c r="P13" s="119" t="s">
        <v>7</v>
      </c>
      <c r="Q13" s="120"/>
    </row>
    <row r="14" spans="2:17" s="5" customFormat="1" ht="19.5" thickBot="1">
      <c r="B14" s="136"/>
      <c r="C14" s="136"/>
      <c r="D14" s="129"/>
      <c r="E14" s="129"/>
      <c r="F14" s="129"/>
      <c r="G14" s="17" t="s">
        <v>26</v>
      </c>
      <c r="H14" s="17" t="s">
        <v>27</v>
      </c>
      <c r="I14" s="17" t="s">
        <v>28</v>
      </c>
      <c r="J14" s="69" t="s">
        <v>26</v>
      </c>
      <c r="K14" s="70" t="s">
        <v>27</v>
      </c>
      <c r="L14" s="71" t="s">
        <v>28</v>
      </c>
      <c r="M14" s="121"/>
      <c r="N14" s="123"/>
      <c r="O14" s="125"/>
      <c r="P14" s="121"/>
      <c r="Q14" s="121"/>
    </row>
    <row r="15" spans="2:17" s="5" customFormat="1" ht="16.5" thickBot="1">
      <c r="B15" s="53">
        <v>1</v>
      </c>
      <c r="C15" s="54">
        <v>2</v>
      </c>
      <c r="D15" s="54">
        <v>3</v>
      </c>
      <c r="E15" s="53">
        <v>4</v>
      </c>
      <c r="F15" s="54">
        <v>5</v>
      </c>
      <c r="G15" s="54">
        <v>6</v>
      </c>
      <c r="H15" s="53">
        <v>7</v>
      </c>
      <c r="I15" s="54" t="s">
        <v>40</v>
      </c>
      <c r="J15" s="54">
        <v>9</v>
      </c>
      <c r="K15" s="53">
        <v>10</v>
      </c>
      <c r="L15" s="54" t="s">
        <v>38</v>
      </c>
      <c r="M15" s="53" t="s">
        <v>39</v>
      </c>
      <c r="N15" s="53">
        <v>13</v>
      </c>
      <c r="O15" s="53">
        <v>14</v>
      </c>
      <c r="P15" s="53" t="s">
        <v>45</v>
      </c>
      <c r="Q15" s="53" t="s">
        <v>46</v>
      </c>
    </row>
    <row r="16" spans="2:17" s="5" customFormat="1" ht="25.5" customHeight="1" thickBot="1">
      <c r="B16" s="18">
        <v>1</v>
      </c>
      <c r="C16" s="131" t="s">
        <v>11</v>
      </c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3"/>
    </row>
    <row r="17" spans="2:17" ht="22.5" customHeight="1">
      <c r="B17" s="85" t="s">
        <v>23</v>
      </c>
      <c r="C17" s="86"/>
      <c r="D17" s="87"/>
      <c r="E17" s="87"/>
      <c r="F17" s="88"/>
      <c r="G17" s="57"/>
      <c r="H17" s="58"/>
      <c r="I17" s="59">
        <f>G17+H17</f>
        <v>0</v>
      </c>
      <c r="J17" s="22"/>
      <c r="K17" s="23"/>
      <c r="L17" s="24">
        <f>J17+K17</f>
        <v>0</v>
      </c>
      <c r="M17" s="89">
        <f>I17+L17</f>
        <v>0</v>
      </c>
      <c r="N17" s="90"/>
      <c r="O17" s="90"/>
      <c r="P17" s="91">
        <f>N17+O17</f>
        <v>0</v>
      </c>
      <c r="Q17" s="89">
        <f>M17+P17</f>
        <v>0</v>
      </c>
    </row>
    <row r="18" spans="2:17" ht="18.75">
      <c r="B18" s="85" t="s">
        <v>24</v>
      </c>
      <c r="C18" s="92"/>
      <c r="D18" s="93"/>
      <c r="E18" s="93"/>
      <c r="F18" s="94"/>
      <c r="G18" s="25"/>
      <c r="H18" s="26"/>
      <c r="I18" s="27">
        <f>G18+H18</f>
        <v>0</v>
      </c>
      <c r="J18" s="28"/>
      <c r="K18" s="29"/>
      <c r="L18" s="30">
        <f>J18+K18</f>
        <v>0</v>
      </c>
      <c r="M18" s="95">
        <f>I18+L18</f>
        <v>0</v>
      </c>
      <c r="N18" s="96"/>
      <c r="O18" s="90"/>
      <c r="P18" s="91">
        <f>N18+O18</f>
        <v>0</v>
      </c>
      <c r="Q18" s="89">
        <f>M18+P18</f>
        <v>0</v>
      </c>
    </row>
    <row r="19" spans="2:17" ht="19.5" thickBot="1">
      <c r="B19" s="97" t="s">
        <v>25</v>
      </c>
      <c r="C19" s="98"/>
      <c r="D19" s="99"/>
      <c r="E19" s="99"/>
      <c r="F19" s="100"/>
      <c r="G19" s="31"/>
      <c r="H19" s="32"/>
      <c r="I19" s="33">
        <f>G19+H19</f>
        <v>0</v>
      </c>
      <c r="J19" s="34"/>
      <c r="K19" s="35"/>
      <c r="L19" s="36">
        <f>J19+K19</f>
        <v>0</v>
      </c>
      <c r="M19" s="101">
        <f>I19+L19</f>
        <v>0</v>
      </c>
      <c r="N19" s="102"/>
      <c r="O19" s="103"/>
      <c r="P19" s="91">
        <f>N19+O19</f>
        <v>0</v>
      </c>
      <c r="Q19" s="104">
        <f>M19+P19</f>
        <v>0</v>
      </c>
    </row>
    <row r="20" spans="2:17" s="5" customFormat="1" ht="19.5" thickBot="1">
      <c r="B20" s="137" t="s">
        <v>19</v>
      </c>
      <c r="C20" s="138"/>
      <c r="D20" s="138"/>
      <c r="E20" s="138"/>
      <c r="F20" s="139"/>
      <c r="G20" s="72">
        <f aca="true" t="shared" si="0" ref="G20:N20">SUM(G17:G19)</f>
        <v>0</v>
      </c>
      <c r="H20" s="72">
        <f t="shared" si="0"/>
        <v>0</v>
      </c>
      <c r="I20" s="72">
        <f t="shared" si="0"/>
        <v>0</v>
      </c>
      <c r="J20" s="73">
        <f t="shared" si="0"/>
        <v>0</v>
      </c>
      <c r="K20" s="73">
        <f t="shared" si="0"/>
        <v>0</v>
      </c>
      <c r="L20" s="73">
        <f t="shared" si="0"/>
        <v>0</v>
      </c>
      <c r="M20" s="74">
        <f t="shared" si="0"/>
        <v>0</v>
      </c>
      <c r="N20" s="75">
        <f t="shared" si="0"/>
        <v>0</v>
      </c>
      <c r="O20" s="75">
        <f>SUM(O17:O19)</f>
        <v>0</v>
      </c>
      <c r="P20" s="76">
        <f>SUM(P17:P19)</f>
        <v>0</v>
      </c>
      <c r="Q20" s="55">
        <f>M20+P20</f>
        <v>0</v>
      </c>
    </row>
    <row r="21" spans="2:17" s="5" customFormat="1" ht="21.75" customHeight="1" thickBot="1">
      <c r="B21" s="37">
        <v>2</v>
      </c>
      <c r="C21" s="131" t="s">
        <v>12</v>
      </c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3"/>
    </row>
    <row r="22" spans="2:17" ht="18.75">
      <c r="B22" s="85" t="s">
        <v>23</v>
      </c>
      <c r="C22" s="86"/>
      <c r="D22" s="87"/>
      <c r="E22" s="87"/>
      <c r="F22" s="88"/>
      <c r="G22" s="57"/>
      <c r="H22" s="58"/>
      <c r="I22" s="59">
        <f>G22+H22</f>
        <v>0</v>
      </c>
      <c r="J22" s="22"/>
      <c r="K22" s="23"/>
      <c r="L22" s="24">
        <f>J22+K22</f>
        <v>0</v>
      </c>
      <c r="M22" s="89">
        <f>I22+L22</f>
        <v>0</v>
      </c>
      <c r="N22" s="90"/>
      <c r="O22" s="90"/>
      <c r="P22" s="91">
        <f>N22+O22</f>
        <v>0</v>
      </c>
      <c r="Q22" s="89">
        <f>M22+P22</f>
        <v>0</v>
      </c>
    </row>
    <row r="23" spans="2:17" ht="18.75">
      <c r="B23" s="85" t="s">
        <v>24</v>
      </c>
      <c r="C23" s="92"/>
      <c r="D23" s="93"/>
      <c r="E23" s="93"/>
      <c r="F23" s="94"/>
      <c r="G23" s="25"/>
      <c r="H23" s="26"/>
      <c r="I23" s="27">
        <f>G23+H23</f>
        <v>0</v>
      </c>
      <c r="J23" s="28"/>
      <c r="K23" s="29"/>
      <c r="L23" s="30">
        <f>J23+K23</f>
        <v>0</v>
      </c>
      <c r="M23" s="95">
        <f>I23+L23</f>
        <v>0</v>
      </c>
      <c r="N23" s="96"/>
      <c r="O23" s="90"/>
      <c r="P23" s="91">
        <f>N23+O23</f>
        <v>0</v>
      </c>
      <c r="Q23" s="89">
        <f>M23+P23</f>
        <v>0</v>
      </c>
    </row>
    <row r="24" spans="2:17" ht="19.5" thickBot="1">
      <c r="B24" s="97" t="s">
        <v>25</v>
      </c>
      <c r="C24" s="98"/>
      <c r="D24" s="99"/>
      <c r="E24" s="99"/>
      <c r="F24" s="100"/>
      <c r="G24" s="31"/>
      <c r="H24" s="32"/>
      <c r="I24" s="33">
        <f>G24+H24</f>
        <v>0</v>
      </c>
      <c r="J24" s="34"/>
      <c r="K24" s="35"/>
      <c r="L24" s="36">
        <f>J24+K24</f>
        <v>0</v>
      </c>
      <c r="M24" s="101">
        <f>I24+L24</f>
        <v>0</v>
      </c>
      <c r="N24" s="102"/>
      <c r="O24" s="103"/>
      <c r="P24" s="91">
        <f>N24+O24</f>
        <v>0</v>
      </c>
      <c r="Q24" s="104">
        <f>M24+P24</f>
        <v>0</v>
      </c>
    </row>
    <row r="25" spans="2:17" s="5" customFormat="1" ht="19.5" thickBot="1">
      <c r="B25" s="137" t="s">
        <v>19</v>
      </c>
      <c r="C25" s="138"/>
      <c r="D25" s="138"/>
      <c r="E25" s="138"/>
      <c r="F25" s="139"/>
      <c r="G25" s="72">
        <f>SUM(G22:G24)</f>
        <v>0</v>
      </c>
      <c r="H25" s="72">
        <f aca="true" t="shared" si="1" ref="H25:N25">SUM(H22:H24)</f>
        <v>0</v>
      </c>
      <c r="I25" s="72">
        <f t="shared" si="1"/>
        <v>0</v>
      </c>
      <c r="J25" s="73">
        <f t="shared" si="1"/>
        <v>0</v>
      </c>
      <c r="K25" s="73">
        <f t="shared" si="1"/>
        <v>0</v>
      </c>
      <c r="L25" s="73">
        <f t="shared" si="1"/>
        <v>0</v>
      </c>
      <c r="M25" s="74">
        <f t="shared" si="1"/>
        <v>0</v>
      </c>
      <c r="N25" s="75">
        <f t="shared" si="1"/>
        <v>0</v>
      </c>
      <c r="O25" s="75">
        <f>SUM(O22:O24)</f>
        <v>0</v>
      </c>
      <c r="P25" s="76">
        <f>SUM(P22:P24)</f>
        <v>0</v>
      </c>
      <c r="Q25" s="55">
        <f>M25+P25</f>
        <v>0</v>
      </c>
    </row>
    <row r="26" spans="2:17" s="5" customFormat="1" ht="19.5" customHeight="1" thickBot="1">
      <c r="B26" s="38">
        <v>3</v>
      </c>
      <c r="C26" s="131" t="s">
        <v>17</v>
      </c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3"/>
    </row>
    <row r="27" spans="2:17" ht="18.75">
      <c r="B27" s="85" t="s">
        <v>23</v>
      </c>
      <c r="C27" s="86"/>
      <c r="D27" s="87"/>
      <c r="E27" s="87"/>
      <c r="F27" s="88"/>
      <c r="G27" s="19"/>
      <c r="H27" s="20"/>
      <c r="I27" s="21">
        <f>G27+H27</f>
        <v>0</v>
      </c>
      <c r="J27" s="22"/>
      <c r="K27" s="23"/>
      <c r="L27" s="24">
        <f>J27+K27</f>
        <v>0</v>
      </c>
      <c r="M27" s="89">
        <f>I27+L27</f>
        <v>0</v>
      </c>
      <c r="N27" s="90"/>
      <c r="O27" s="90"/>
      <c r="P27" s="91">
        <f>N27+O27</f>
        <v>0</v>
      </c>
      <c r="Q27" s="89">
        <f>M27+P27</f>
        <v>0</v>
      </c>
    </row>
    <row r="28" spans="2:17" ht="18.75">
      <c r="B28" s="85" t="s">
        <v>24</v>
      </c>
      <c r="C28" s="92"/>
      <c r="D28" s="93"/>
      <c r="E28" s="93"/>
      <c r="F28" s="94"/>
      <c r="G28" s="25"/>
      <c r="H28" s="26"/>
      <c r="I28" s="27">
        <f>G28+H28</f>
        <v>0</v>
      </c>
      <c r="J28" s="28"/>
      <c r="K28" s="29"/>
      <c r="L28" s="30">
        <f>J28+K28</f>
        <v>0</v>
      </c>
      <c r="M28" s="95">
        <f>I28+L28</f>
        <v>0</v>
      </c>
      <c r="N28" s="96"/>
      <c r="O28" s="90"/>
      <c r="P28" s="91">
        <f>N28+O28</f>
        <v>0</v>
      </c>
      <c r="Q28" s="89">
        <f>M28+P28</f>
        <v>0</v>
      </c>
    </row>
    <row r="29" spans="2:17" ht="19.5" thickBot="1">
      <c r="B29" s="97" t="s">
        <v>25</v>
      </c>
      <c r="C29" s="98"/>
      <c r="D29" s="99"/>
      <c r="E29" s="99"/>
      <c r="F29" s="100"/>
      <c r="G29" s="31"/>
      <c r="H29" s="32"/>
      <c r="I29" s="33">
        <f>G29+H29</f>
        <v>0</v>
      </c>
      <c r="J29" s="34"/>
      <c r="K29" s="35"/>
      <c r="L29" s="36">
        <f>J29+K29</f>
        <v>0</v>
      </c>
      <c r="M29" s="101">
        <f>I29+L29</f>
        <v>0</v>
      </c>
      <c r="N29" s="102"/>
      <c r="O29" s="103"/>
      <c r="P29" s="91">
        <f>N29+O29</f>
        <v>0</v>
      </c>
      <c r="Q29" s="104">
        <f>M29+P29</f>
        <v>0</v>
      </c>
    </row>
    <row r="30" spans="2:17" s="5" customFormat="1" ht="19.5" thickBot="1">
      <c r="B30" s="137" t="s">
        <v>19</v>
      </c>
      <c r="C30" s="138"/>
      <c r="D30" s="138"/>
      <c r="E30" s="138"/>
      <c r="F30" s="139"/>
      <c r="G30" s="72">
        <f>SUM(G27:G29)</f>
        <v>0</v>
      </c>
      <c r="H30" s="72">
        <f aca="true" t="shared" si="2" ref="H30:M30">SUM(H27:H29)</f>
        <v>0</v>
      </c>
      <c r="I30" s="72">
        <f t="shared" si="2"/>
        <v>0</v>
      </c>
      <c r="J30" s="73">
        <f t="shared" si="2"/>
        <v>0</v>
      </c>
      <c r="K30" s="73">
        <f t="shared" si="2"/>
        <v>0</v>
      </c>
      <c r="L30" s="73">
        <f t="shared" si="2"/>
        <v>0</v>
      </c>
      <c r="M30" s="74">
        <f t="shared" si="2"/>
        <v>0</v>
      </c>
      <c r="N30" s="75">
        <f>SUM(N27:N29)</f>
        <v>0</v>
      </c>
      <c r="O30" s="75">
        <f>SUM(O27:O29)</f>
        <v>0</v>
      </c>
      <c r="P30" s="76">
        <f>SUM(P27:P29)</f>
        <v>0</v>
      </c>
      <c r="Q30" s="55">
        <f>M30+P30</f>
        <v>0</v>
      </c>
    </row>
    <row r="31" spans="2:17" s="5" customFormat="1" ht="24" customHeight="1" thickBot="1">
      <c r="B31" s="38">
        <v>4</v>
      </c>
      <c r="C31" s="131" t="s">
        <v>13</v>
      </c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3"/>
    </row>
    <row r="32" spans="2:17" ht="18.75">
      <c r="B32" s="85" t="s">
        <v>23</v>
      </c>
      <c r="C32" s="86"/>
      <c r="D32" s="87"/>
      <c r="E32" s="87"/>
      <c r="F32" s="88"/>
      <c r="G32" s="19"/>
      <c r="H32" s="20"/>
      <c r="I32" s="21">
        <f>G32+H32</f>
        <v>0</v>
      </c>
      <c r="J32" s="22"/>
      <c r="K32" s="23"/>
      <c r="L32" s="24">
        <f>J32+K32</f>
        <v>0</v>
      </c>
      <c r="M32" s="89">
        <f>I32+L32</f>
        <v>0</v>
      </c>
      <c r="N32" s="90"/>
      <c r="O32" s="90"/>
      <c r="P32" s="91">
        <f>N32+O32</f>
        <v>0</v>
      </c>
      <c r="Q32" s="89">
        <f>M32+P32</f>
        <v>0</v>
      </c>
    </row>
    <row r="33" spans="2:17" ht="18.75">
      <c r="B33" s="85" t="s">
        <v>24</v>
      </c>
      <c r="C33" s="92"/>
      <c r="D33" s="93"/>
      <c r="E33" s="93"/>
      <c r="F33" s="94"/>
      <c r="G33" s="25"/>
      <c r="H33" s="26"/>
      <c r="I33" s="27">
        <f>G33+H33</f>
        <v>0</v>
      </c>
      <c r="J33" s="28"/>
      <c r="K33" s="29"/>
      <c r="L33" s="30">
        <f>J33+K33</f>
        <v>0</v>
      </c>
      <c r="M33" s="95">
        <f>I33+L33</f>
        <v>0</v>
      </c>
      <c r="N33" s="96"/>
      <c r="O33" s="90"/>
      <c r="P33" s="91">
        <f>N33+O33</f>
        <v>0</v>
      </c>
      <c r="Q33" s="89">
        <f>M33+P33</f>
        <v>0</v>
      </c>
    </row>
    <row r="34" spans="2:17" ht="19.5" thickBot="1">
      <c r="B34" s="97" t="s">
        <v>25</v>
      </c>
      <c r="C34" s="98"/>
      <c r="D34" s="99"/>
      <c r="E34" s="99"/>
      <c r="F34" s="100"/>
      <c r="G34" s="31"/>
      <c r="H34" s="32"/>
      <c r="I34" s="33">
        <f>G34+H34</f>
        <v>0</v>
      </c>
      <c r="J34" s="34"/>
      <c r="K34" s="35"/>
      <c r="L34" s="36">
        <f>J34+K34</f>
        <v>0</v>
      </c>
      <c r="M34" s="101">
        <f>I34+L34</f>
        <v>0</v>
      </c>
      <c r="N34" s="102"/>
      <c r="O34" s="103"/>
      <c r="P34" s="91">
        <f>N34+O34</f>
        <v>0</v>
      </c>
      <c r="Q34" s="104">
        <f>M34+P34</f>
        <v>0</v>
      </c>
    </row>
    <row r="35" spans="2:17" s="5" customFormat="1" ht="19.5" thickBot="1">
      <c r="B35" s="137" t="s">
        <v>19</v>
      </c>
      <c r="C35" s="138"/>
      <c r="D35" s="138"/>
      <c r="E35" s="138"/>
      <c r="F35" s="139"/>
      <c r="G35" s="72">
        <f aca="true" t="shared" si="3" ref="G35:P35">SUM(G32:G34)</f>
        <v>0</v>
      </c>
      <c r="H35" s="72">
        <f t="shared" si="3"/>
        <v>0</v>
      </c>
      <c r="I35" s="72">
        <f t="shared" si="3"/>
        <v>0</v>
      </c>
      <c r="J35" s="73">
        <f t="shared" si="3"/>
        <v>0</v>
      </c>
      <c r="K35" s="73">
        <f t="shared" si="3"/>
        <v>0</v>
      </c>
      <c r="L35" s="73">
        <f t="shared" si="3"/>
        <v>0</v>
      </c>
      <c r="M35" s="74">
        <f t="shared" si="3"/>
        <v>0</v>
      </c>
      <c r="N35" s="75">
        <f t="shared" si="3"/>
        <v>0</v>
      </c>
      <c r="O35" s="75">
        <f t="shared" si="3"/>
        <v>0</v>
      </c>
      <c r="P35" s="76">
        <f t="shared" si="3"/>
        <v>0</v>
      </c>
      <c r="Q35" s="55">
        <f>M35+P35</f>
        <v>0</v>
      </c>
    </row>
    <row r="36" spans="2:17" s="5" customFormat="1" ht="24" customHeight="1" thickBot="1">
      <c r="B36" s="38">
        <v>5</v>
      </c>
      <c r="C36" s="131" t="s">
        <v>14</v>
      </c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3"/>
    </row>
    <row r="37" spans="2:17" ht="18.75">
      <c r="B37" s="85" t="s">
        <v>23</v>
      </c>
      <c r="C37" s="86"/>
      <c r="D37" s="87"/>
      <c r="E37" s="87"/>
      <c r="F37" s="88"/>
      <c r="G37" s="19"/>
      <c r="H37" s="20"/>
      <c r="I37" s="21">
        <f>G37+H37</f>
        <v>0</v>
      </c>
      <c r="J37" s="22"/>
      <c r="K37" s="23"/>
      <c r="L37" s="24">
        <f>J37+K37</f>
        <v>0</v>
      </c>
      <c r="M37" s="89">
        <f>I37+L37</f>
        <v>0</v>
      </c>
      <c r="N37" s="90"/>
      <c r="O37" s="90"/>
      <c r="P37" s="91">
        <f>N37+O37</f>
        <v>0</v>
      </c>
      <c r="Q37" s="89">
        <f>M37+P37</f>
        <v>0</v>
      </c>
    </row>
    <row r="38" spans="2:17" ht="18.75">
      <c r="B38" s="85" t="s">
        <v>24</v>
      </c>
      <c r="C38" s="92"/>
      <c r="D38" s="93"/>
      <c r="E38" s="93"/>
      <c r="F38" s="94"/>
      <c r="G38" s="25"/>
      <c r="H38" s="26"/>
      <c r="I38" s="27">
        <f>G38+H38</f>
        <v>0</v>
      </c>
      <c r="J38" s="28"/>
      <c r="K38" s="29"/>
      <c r="L38" s="30">
        <f>J38+K38</f>
        <v>0</v>
      </c>
      <c r="M38" s="95">
        <f>I38+L38</f>
        <v>0</v>
      </c>
      <c r="N38" s="96"/>
      <c r="O38" s="90"/>
      <c r="P38" s="91">
        <f>N38+O38</f>
        <v>0</v>
      </c>
      <c r="Q38" s="89">
        <f>M38+P38</f>
        <v>0</v>
      </c>
    </row>
    <row r="39" spans="2:17" ht="19.5" thickBot="1">
      <c r="B39" s="97" t="s">
        <v>25</v>
      </c>
      <c r="C39" s="98"/>
      <c r="D39" s="99"/>
      <c r="E39" s="99"/>
      <c r="F39" s="100"/>
      <c r="G39" s="31"/>
      <c r="H39" s="32"/>
      <c r="I39" s="33">
        <f>G39+H39</f>
        <v>0</v>
      </c>
      <c r="J39" s="34"/>
      <c r="K39" s="35"/>
      <c r="L39" s="36">
        <f>J39+K39</f>
        <v>0</v>
      </c>
      <c r="M39" s="101">
        <f>I39+L39</f>
        <v>0</v>
      </c>
      <c r="N39" s="102"/>
      <c r="O39" s="103"/>
      <c r="P39" s="91">
        <f>N39+O39</f>
        <v>0</v>
      </c>
      <c r="Q39" s="104">
        <f>M39+P39</f>
        <v>0</v>
      </c>
    </row>
    <row r="40" spans="2:17" s="5" customFormat="1" ht="19.5" thickBot="1">
      <c r="B40" s="137" t="s">
        <v>19</v>
      </c>
      <c r="C40" s="138"/>
      <c r="D40" s="138"/>
      <c r="E40" s="138"/>
      <c r="F40" s="139"/>
      <c r="G40" s="72">
        <f aca="true" t="shared" si="4" ref="G40:M40">SUM(G37:G39)</f>
        <v>0</v>
      </c>
      <c r="H40" s="72">
        <f t="shared" si="4"/>
        <v>0</v>
      </c>
      <c r="I40" s="72">
        <f t="shared" si="4"/>
        <v>0</v>
      </c>
      <c r="J40" s="73">
        <f t="shared" si="4"/>
        <v>0</v>
      </c>
      <c r="K40" s="73">
        <f t="shared" si="4"/>
        <v>0</v>
      </c>
      <c r="L40" s="73">
        <f t="shared" si="4"/>
        <v>0</v>
      </c>
      <c r="M40" s="74">
        <f t="shared" si="4"/>
        <v>0</v>
      </c>
      <c r="N40" s="75">
        <f>SUM(N37:N39)</f>
        <v>0</v>
      </c>
      <c r="O40" s="75">
        <f>SUM(O37:O39)</f>
        <v>0</v>
      </c>
      <c r="P40" s="76">
        <f>SUM(P37:P39)</f>
        <v>0</v>
      </c>
      <c r="Q40" s="55">
        <f>M40+P40</f>
        <v>0</v>
      </c>
    </row>
    <row r="41" spans="2:17" s="5" customFormat="1" ht="21.75" customHeight="1" thickBot="1">
      <c r="B41" s="38">
        <v>6</v>
      </c>
      <c r="C41" s="131" t="s">
        <v>15</v>
      </c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3"/>
    </row>
    <row r="42" spans="2:17" ht="18.75">
      <c r="B42" s="85" t="s">
        <v>23</v>
      </c>
      <c r="C42" s="86"/>
      <c r="D42" s="87"/>
      <c r="E42" s="87"/>
      <c r="F42" s="88"/>
      <c r="G42" s="19"/>
      <c r="H42" s="20"/>
      <c r="I42" s="21">
        <f>G42+H42</f>
        <v>0</v>
      </c>
      <c r="J42" s="22"/>
      <c r="K42" s="23"/>
      <c r="L42" s="24">
        <f>J42+K42</f>
        <v>0</v>
      </c>
      <c r="M42" s="89">
        <f>I42+L42</f>
        <v>0</v>
      </c>
      <c r="N42" s="90"/>
      <c r="O42" s="90"/>
      <c r="P42" s="91">
        <f>N42+O42</f>
        <v>0</v>
      </c>
      <c r="Q42" s="89">
        <f>M42+P42</f>
        <v>0</v>
      </c>
    </row>
    <row r="43" spans="2:17" ht="18.75">
      <c r="B43" s="85" t="s">
        <v>24</v>
      </c>
      <c r="C43" s="92"/>
      <c r="D43" s="93"/>
      <c r="E43" s="93"/>
      <c r="F43" s="94"/>
      <c r="G43" s="25"/>
      <c r="H43" s="26"/>
      <c r="I43" s="27">
        <f>G43+H43</f>
        <v>0</v>
      </c>
      <c r="J43" s="28"/>
      <c r="K43" s="29"/>
      <c r="L43" s="30">
        <f>J43+K43</f>
        <v>0</v>
      </c>
      <c r="M43" s="95">
        <f>I43+L43</f>
        <v>0</v>
      </c>
      <c r="N43" s="96"/>
      <c r="O43" s="90"/>
      <c r="P43" s="91">
        <f>N43+O43</f>
        <v>0</v>
      </c>
      <c r="Q43" s="89">
        <f>M43+P43</f>
        <v>0</v>
      </c>
    </row>
    <row r="44" spans="2:17" ht="19.5" thickBot="1">
      <c r="B44" s="97" t="s">
        <v>25</v>
      </c>
      <c r="C44" s="98"/>
      <c r="D44" s="99"/>
      <c r="E44" s="99"/>
      <c r="F44" s="100"/>
      <c r="G44" s="31"/>
      <c r="H44" s="32"/>
      <c r="I44" s="33">
        <f>G44+H44</f>
        <v>0</v>
      </c>
      <c r="J44" s="34"/>
      <c r="K44" s="35"/>
      <c r="L44" s="36">
        <f>J44+K44</f>
        <v>0</v>
      </c>
      <c r="M44" s="101">
        <f>I44+L44</f>
        <v>0</v>
      </c>
      <c r="N44" s="102"/>
      <c r="O44" s="103"/>
      <c r="P44" s="91">
        <f>N44+O44</f>
        <v>0</v>
      </c>
      <c r="Q44" s="104">
        <f>M44+P44</f>
        <v>0</v>
      </c>
    </row>
    <row r="45" spans="2:17" s="5" customFormat="1" ht="19.5" thickBot="1">
      <c r="B45" s="137" t="s">
        <v>19</v>
      </c>
      <c r="C45" s="138"/>
      <c r="D45" s="138"/>
      <c r="E45" s="138"/>
      <c r="F45" s="139"/>
      <c r="G45" s="72">
        <f aca="true" t="shared" si="5" ref="G45:M45">SUM(G42:G44)</f>
        <v>0</v>
      </c>
      <c r="H45" s="72">
        <f t="shared" si="5"/>
        <v>0</v>
      </c>
      <c r="I45" s="72">
        <f t="shared" si="5"/>
        <v>0</v>
      </c>
      <c r="J45" s="73">
        <f t="shared" si="5"/>
        <v>0</v>
      </c>
      <c r="K45" s="73">
        <f t="shared" si="5"/>
        <v>0</v>
      </c>
      <c r="L45" s="73">
        <f t="shared" si="5"/>
        <v>0</v>
      </c>
      <c r="M45" s="74">
        <f t="shared" si="5"/>
        <v>0</v>
      </c>
      <c r="N45" s="75">
        <f>SUM(N42:N44)</f>
        <v>0</v>
      </c>
      <c r="O45" s="75">
        <f>SUM(O42:O44)</f>
        <v>0</v>
      </c>
      <c r="P45" s="76">
        <f>SUM(P42:P44)</f>
        <v>0</v>
      </c>
      <c r="Q45" s="55">
        <f>M45+P45</f>
        <v>0</v>
      </c>
    </row>
    <row r="46" spans="2:17" s="5" customFormat="1" ht="22.5" customHeight="1" thickBot="1">
      <c r="B46" s="38">
        <v>7</v>
      </c>
      <c r="C46" s="131" t="s">
        <v>35</v>
      </c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3"/>
    </row>
    <row r="47" spans="2:17" ht="18.75">
      <c r="B47" s="85" t="s">
        <v>23</v>
      </c>
      <c r="C47" s="86"/>
      <c r="D47" s="87"/>
      <c r="E47" s="87"/>
      <c r="F47" s="88"/>
      <c r="G47" s="19"/>
      <c r="H47" s="20"/>
      <c r="I47" s="21">
        <f>G47+H47</f>
        <v>0</v>
      </c>
      <c r="J47" s="22"/>
      <c r="K47" s="23"/>
      <c r="L47" s="24">
        <f>J47+K47</f>
        <v>0</v>
      </c>
      <c r="M47" s="89">
        <f>I47+L47</f>
        <v>0</v>
      </c>
      <c r="N47" s="90"/>
      <c r="O47" s="90"/>
      <c r="P47" s="91">
        <f>N47+O47</f>
        <v>0</v>
      </c>
      <c r="Q47" s="89">
        <f>M47+P47</f>
        <v>0</v>
      </c>
    </row>
    <row r="48" spans="2:17" ht="18.75">
      <c r="B48" s="85" t="s">
        <v>24</v>
      </c>
      <c r="C48" s="92"/>
      <c r="D48" s="93"/>
      <c r="E48" s="93"/>
      <c r="F48" s="94"/>
      <c r="G48" s="25"/>
      <c r="H48" s="26"/>
      <c r="I48" s="27">
        <f>G48+H48</f>
        <v>0</v>
      </c>
      <c r="J48" s="28"/>
      <c r="K48" s="29"/>
      <c r="L48" s="30">
        <f>J48+K48</f>
        <v>0</v>
      </c>
      <c r="M48" s="95">
        <f>I48+L48</f>
        <v>0</v>
      </c>
      <c r="N48" s="96"/>
      <c r="O48" s="90"/>
      <c r="P48" s="91">
        <f>N48+O48</f>
        <v>0</v>
      </c>
      <c r="Q48" s="89">
        <f>M48+P48</f>
        <v>0</v>
      </c>
    </row>
    <row r="49" spans="2:17" ht="19.5" thickBot="1">
      <c r="B49" s="97" t="s">
        <v>25</v>
      </c>
      <c r="C49" s="98"/>
      <c r="D49" s="99"/>
      <c r="E49" s="99"/>
      <c r="F49" s="100"/>
      <c r="G49" s="31"/>
      <c r="H49" s="32"/>
      <c r="I49" s="33">
        <f>G49+H49</f>
        <v>0</v>
      </c>
      <c r="J49" s="34"/>
      <c r="K49" s="35"/>
      <c r="L49" s="36">
        <f>J49+K49</f>
        <v>0</v>
      </c>
      <c r="M49" s="101">
        <f>I49+L49</f>
        <v>0</v>
      </c>
      <c r="N49" s="102"/>
      <c r="O49" s="103"/>
      <c r="P49" s="91">
        <f>N49+O49</f>
        <v>0</v>
      </c>
      <c r="Q49" s="104">
        <f>M49+P49</f>
        <v>0</v>
      </c>
    </row>
    <row r="50" spans="2:17" s="5" customFormat="1" ht="19.5" thickBot="1">
      <c r="B50" s="137" t="s">
        <v>19</v>
      </c>
      <c r="C50" s="138"/>
      <c r="D50" s="138"/>
      <c r="E50" s="138"/>
      <c r="F50" s="139"/>
      <c r="G50" s="72">
        <f aca="true" t="shared" si="6" ref="G50:M50">SUM(G47:G49)</f>
        <v>0</v>
      </c>
      <c r="H50" s="72">
        <f t="shared" si="6"/>
        <v>0</v>
      </c>
      <c r="I50" s="72">
        <f t="shared" si="6"/>
        <v>0</v>
      </c>
      <c r="J50" s="73">
        <f t="shared" si="6"/>
        <v>0</v>
      </c>
      <c r="K50" s="73">
        <f t="shared" si="6"/>
        <v>0</v>
      </c>
      <c r="L50" s="73">
        <f t="shared" si="6"/>
        <v>0</v>
      </c>
      <c r="M50" s="74">
        <f t="shared" si="6"/>
        <v>0</v>
      </c>
      <c r="N50" s="75">
        <f>SUM(N47:N49)</f>
        <v>0</v>
      </c>
      <c r="O50" s="75">
        <f>SUM(O47:O49)</f>
        <v>0</v>
      </c>
      <c r="P50" s="76">
        <f>SUM(P47:P49)</f>
        <v>0</v>
      </c>
      <c r="Q50" s="55">
        <f>M50+P50</f>
        <v>0</v>
      </c>
    </row>
    <row r="51" spans="2:17" s="5" customFormat="1" ht="27" customHeight="1" thickBot="1">
      <c r="B51" s="140" t="s">
        <v>1</v>
      </c>
      <c r="C51" s="141"/>
      <c r="D51" s="141"/>
      <c r="E51" s="141"/>
      <c r="F51" s="142"/>
      <c r="G51" s="39">
        <f aca="true" t="shared" si="7" ref="G51:Q51">SUM(G20+G25+G30+G35+G40+G45+G50)</f>
        <v>0</v>
      </c>
      <c r="H51" s="39">
        <f t="shared" si="7"/>
        <v>0</v>
      </c>
      <c r="I51" s="39">
        <f t="shared" si="7"/>
        <v>0</v>
      </c>
      <c r="J51" s="77">
        <f t="shared" si="7"/>
        <v>0</v>
      </c>
      <c r="K51" s="77">
        <f t="shared" si="7"/>
        <v>0</v>
      </c>
      <c r="L51" s="77">
        <f t="shared" si="7"/>
        <v>0</v>
      </c>
      <c r="M51" s="40">
        <f t="shared" si="7"/>
        <v>0</v>
      </c>
      <c r="N51" s="56">
        <f t="shared" si="7"/>
        <v>0</v>
      </c>
      <c r="O51" s="56">
        <f t="shared" si="7"/>
        <v>0</v>
      </c>
      <c r="P51" s="56">
        <f t="shared" si="7"/>
        <v>0</v>
      </c>
      <c r="Q51" s="40">
        <f t="shared" si="7"/>
        <v>0</v>
      </c>
    </row>
    <row r="52" spans="2:13" s="5" customFormat="1" ht="23.25" customHeight="1" thickBo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2:13" s="5" customFormat="1" ht="26.25" customHeight="1" thickBot="1">
      <c r="B53" s="161" t="s">
        <v>18</v>
      </c>
      <c r="C53" s="162"/>
      <c r="D53" s="162"/>
      <c r="E53" s="162"/>
      <c r="F53" s="162"/>
      <c r="G53" s="163"/>
      <c r="H53" s="11"/>
      <c r="I53" s="11"/>
      <c r="J53" s="11"/>
      <c r="K53" s="11"/>
      <c r="L53" s="11"/>
      <c r="M53" s="11"/>
    </row>
    <row r="54" spans="2:13" s="5" customFormat="1" ht="59.25" customHeight="1" thickBot="1">
      <c r="B54" s="63"/>
      <c r="C54" s="64" t="s">
        <v>33</v>
      </c>
      <c r="D54" s="39">
        <f>I51*G54</f>
        <v>0</v>
      </c>
      <c r="E54" s="41">
        <f>L51*G54</f>
        <v>0</v>
      </c>
      <c r="F54" s="42">
        <f>IF((D54+E54)=(M51*G54),(D54+E54),"Błąd")</f>
        <v>0</v>
      </c>
      <c r="G54" s="43">
        <v>0.1748</v>
      </c>
      <c r="H54" s="11"/>
      <c r="I54" s="11"/>
      <c r="J54" s="11"/>
      <c r="K54" s="11"/>
      <c r="L54" s="11"/>
      <c r="M54" s="11"/>
    </row>
    <row r="55" spans="2:13" s="5" customFormat="1" ht="23.25" customHeight="1" thickBot="1">
      <c r="B55" s="63"/>
      <c r="C55" s="64" t="s">
        <v>34</v>
      </c>
      <c r="D55" s="39">
        <f>I51*G55</f>
        <v>0</v>
      </c>
      <c r="E55" s="41">
        <f>L51*G55</f>
        <v>0</v>
      </c>
      <c r="F55" s="42">
        <f>IF((D55+E55)=(M51*G55),(D55+E55),"Błąd")</f>
        <v>0</v>
      </c>
      <c r="G55" s="43">
        <v>0.8252</v>
      </c>
      <c r="H55" s="11"/>
      <c r="I55" s="11"/>
      <c r="J55" s="11"/>
      <c r="K55" s="11"/>
      <c r="L55" s="11"/>
      <c r="M55" s="11"/>
    </row>
    <row r="56" spans="2:13" s="5" customFormat="1" ht="27.75" customHeight="1" thickBot="1">
      <c r="B56" s="44"/>
      <c r="C56" s="65" t="s">
        <v>19</v>
      </c>
      <c r="D56" s="45"/>
      <c r="E56" s="46"/>
      <c r="F56" s="47">
        <f>SUM(F54:F55)</f>
        <v>0</v>
      </c>
      <c r="G56" s="48">
        <f>SUM(G54:G55)</f>
        <v>1</v>
      </c>
      <c r="H56" s="11"/>
      <c r="I56" s="11"/>
      <c r="J56" s="11"/>
      <c r="K56" s="11"/>
      <c r="L56" s="11"/>
      <c r="M56" s="11"/>
    </row>
    <row r="57" spans="2:13" ht="18.75" customHeight="1" thickBot="1">
      <c r="B57" s="106"/>
      <c r="C57" s="106"/>
      <c r="D57"/>
      <c r="E57"/>
      <c r="F57"/>
      <c r="G57" s="106"/>
      <c r="H57" s="106"/>
      <c r="I57" s="106"/>
      <c r="J57" s="50"/>
      <c r="K57" s="50"/>
      <c r="L57" s="50"/>
      <c r="M57" s="50"/>
    </row>
    <row r="58" spans="2:11" ht="25.5" customHeight="1" thickBot="1">
      <c r="B58" s="105"/>
      <c r="C58" s="109" t="s">
        <v>48</v>
      </c>
      <c r="D58" s="111"/>
      <c r="E58" s="106"/>
      <c r="F58" s="106"/>
      <c r="G58" s="106"/>
      <c r="H58" s="50"/>
      <c r="I58" s="50"/>
      <c r="J58" s="50"/>
      <c r="K58" s="50"/>
    </row>
    <row r="59" spans="2:11" ht="24.75" customHeight="1" thickBot="1">
      <c r="B59" s="105"/>
      <c r="C59" s="109" t="s">
        <v>49</v>
      </c>
      <c r="D59" s="112"/>
      <c r="E59" s="106"/>
      <c r="F59" s="106"/>
      <c r="G59" s="106"/>
      <c r="H59" s="50"/>
      <c r="I59" s="50"/>
      <c r="J59" s="50"/>
      <c r="K59" s="50"/>
    </row>
    <row r="60" spans="2:11" s="5" customFormat="1" ht="27.75" customHeight="1" thickBot="1">
      <c r="B60" s="44"/>
      <c r="C60" s="108" t="s">
        <v>50</v>
      </c>
      <c r="D60" s="113">
        <f>F56</f>
        <v>0</v>
      </c>
      <c r="E60" s="49"/>
      <c r="F60" s="49"/>
      <c r="G60" s="49"/>
      <c r="H60" s="78"/>
      <c r="I60" s="78"/>
      <c r="J60" s="78"/>
      <c r="K60" s="78"/>
    </row>
    <row r="61" spans="2:11" s="5" customFormat="1" ht="45.75" customHeight="1" thickBot="1">
      <c r="B61" s="44"/>
      <c r="C61" s="110" t="s">
        <v>51</v>
      </c>
      <c r="D61" s="114">
        <f>D59-D60</f>
        <v>0</v>
      </c>
      <c r="E61" s="49"/>
      <c r="F61" s="49"/>
      <c r="G61" s="49"/>
      <c r="H61" s="78"/>
      <c r="I61" s="78"/>
      <c r="J61" s="78"/>
      <c r="K61" s="78"/>
    </row>
    <row r="62" spans="2:13" s="5" customFormat="1" ht="12.75" customHeight="1">
      <c r="B62" s="49"/>
      <c r="C62" s="49"/>
      <c r="D62" s="49"/>
      <c r="E62" s="49"/>
      <c r="F62" s="49"/>
      <c r="G62" s="49"/>
      <c r="H62" s="49"/>
      <c r="I62" s="49"/>
      <c r="J62" s="78"/>
      <c r="K62" s="78"/>
      <c r="L62" s="78"/>
      <c r="M62" s="78"/>
    </row>
    <row r="63" spans="2:13" s="5" customFormat="1" ht="27.75" customHeight="1" thickBot="1">
      <c r="B63" s="13"/>
      <c r="C63" s="13"/>
      <c r="D63" s="13"/>
      <c r="E63" s="13"/>
      <c r="F63" s="13"/>
      <c r="G63" s="13"/>
      <c r="H63" s="13"/>
      <c r="I63" s="13"/>
      <c r="J63" s="11"/>
      <c r="K63" s="11"/>
      <c r="L63" s="11"/>
      <c r="M63" s="11"/>
    </row>
    <row r="64" spans="2:9" s="5" customFormat="1" ht="105.75" customHeight="1" thickBot="1">
      <c r="B64" s="167" t="s">
        <v>53</v>
      </c>
      <c r="C64" s="167"/>
      <c r="D64" s="148" t="s">
        <v>52</v>
      </c>
      <c r="E64" s="149"/>
      <c r="F64" s="149"/>
      <c r="G64" s="149"/>
      <c r="H64" s="149"/>
      <c r="I64" s="150"/>
    </row>
    <row r="65" spans="2:13" ht="12.75" customHeight="1" thickBot="1">
      <c r="B65" s="106"/>
      <c r="C65" s="106"/>
      <c r="D65" s="106"/>
      <c r="E65" s="106"/>
      <c r="F65" s="106"/>
      <c r="G65" s="106"/>
      <c r="H65" s="106"/>
      <c r="I65" s="106"/>
      <c r="J65" s="50"/>
      <c r="K65" s="50"/>
      <c r="L65" s="50"/>
      <c r="M65" s="50"/>
    </row>
    <row r="66" spans="2:13" ht="18.75" customHeight="1" thickBot="1">
      <c r="B66" s="143" t="s">
        <v>9</v>
      </c>
      <c r="C66" s="143"/>
      <c r="D66" s="145"/>
      <c r="E66" s="146"/>
      <c r="F66" s="146"/>
      <c r="G66" s="146"/>
      <c r="H66" s="146"/>
      <c r="I66" s="147"/>
      <c r="J66" s="50"/>
      <c r="K66" s="50"/>
      <c r="L66" s="50"/>
      <c r="M66" s="50"/>
    </row>
    <row r="67" spans="2:13" ht="12.75" customHeight="1" thickBot="1">
      <c r="B67" s="51"/>
      <c r="C67" s="51"/>
      <c r="D67" s="50"/>
      <c r="E67" s="50"/>
      <c r="F67" s="50"/>
      <c r="G67" s="50"/>
      <c r="H67" s="50"/>
      <c r="I67" s="50"/>
      <c r="J67" s="50"/>
      <c r="K67" s="50"/>
      <c r="L67" s="50"/>
      <c r="M67" s="50"/>
    </row>
    <row r="68" spans="2:13" ht="22.5" customHeight="1" thickBot="1">
      <c r="B68" s="143" t="s">
        <v>22</v>
      </c>
      <c r="C68" s="143"/>
      <c r="D68" s="145"/>
      <c r="E68" s="146"/>
      <c r="F68" s="146"/>
      <c r="G68" s="146"/>
      <c r="H68" s="146"/>
      <c r="I68" s="147"/>
      <c r="J68" s="50"/>
      <c r="K68" s="50"/>
      <c r="L68" s="50"/>
      <c r="M68" s="50"/>
    </row>
    <row r="69" spans="2:13" ht="12.75" customHeight="1" thickBot="1">
      <c r="B69" s="50"/>
      <c r="C69" s="50"/>
      <c r="D69" s="50"/>
      <c r="E69" s="151"/>
      <c r="F69" s="151"/>
      <c r="G69" s="151"/>
      <c r="H69" s="52"/>
      <c r="I69" s="61"/>
      <c r="J69" s="50"/>
      <c r="K69" s="50"/>
      <c r="L69" s="50"/>
      <c r="M69" s="50"/>
    </row>
    <row r="70" spans="2:13" ht="20.25" customHeight="1" thickBot="1">
      <c r="B70" s="143" t="s">
        <v>36</v>
      </c>
      <c r="C70" s="143"/>
      <c r="D70" s="145"/>
      <c r="E70" s="146"/>
      <c r="F70" s="146"/>
      <c r="G70" s="146"/>
      <c r="H70" s="146"/>
      <c r="I70" s="147"/>
      <c r="J70" s="50"/>
      <c r="K70" s="50"/>
      <c r="L70" s="50"/>
      <c r="M70" s="50"/>
    </row>
    <row r="71" spans="2:13" ht="12.75" customHeight="1" thickBot="1">
      <c r="B71" s="66"/>
      <c r="C71" s="66"/>
      <c r="D71" s="107"/>
      <c r="E71" s="107"/>
      <c r="F71" s="107"/>
      <c r="G71" s="107"/>
      <c r="H71" s="107"/>
      <c r="I71" s="107"/>
      <c r="J71" s="50"/>
      <c r="K71" s="50"/>
      <c r="L71" s="50"/>
      <c r="M71" s="50"/>
    </row>
    <row r="72" spans="2:13" ht="20.25" customHeight="1" thickBot="1">
      <c r="B72" s="143" t="s">
        <v>42</v>
      </c>
      <c r="C72" s="143"/>
      <c r="D72" s="145"/>
      <c r="E72" s="146"/>
      <c r="F72" s="146"/>
      <c r="G72" s="146"/>
      <c r="H72" s="146"/>
      <c r="I72" s="147"/>
      <c r="J72" s="50"/>
      <c r="K72" s="50"/>
      <c r="L72" s="50"/>
      <c r="M72" s="50"/>
    </row>
    <row r="73" spans="2:13" ht="1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2:13" ht="47.25" customHeight="1">
      <c r="B74" s="168" t="s">
        <v>55</v>
      </c>
      <c r="C74" s="168"/>
      <c r="D74" s="12"/>
      <c r="E74" s="170"/>
      <c r="F74" s="170"/>
      <c r="G74" s="170"/>
      <c r="H74" s="12"/>
      <c r="I74" s="12"/>
      <c r="J74" s="12"/>
      <c r="K74" s="12"/>
      <c r="L74" s="12"/>
      <c r="M74" s="12"/>
    </row>
    <row r="75" spans="2:13" ht="15">
      <c r="B75" s="169" t="s">
        <v>21</v>
      </c>
      <c r="C75" s="169"/>
      <c r="D75" s="12"/>
      <c r="E75" s="144"/>
      <c r="F75" s="144"/>
      <c r="G75" s="144"/>
      <c r="H75" s="12"/>
      <c r="I75" s="12"/>
      <c r="J75" s="12"/>
      <c r="K75" s="12"/>
      <c r="L75" s="12"/>
      <c r="M75" s="12"/>
    </row>
    <row r="76" spans="2:13" ht="29.25" customHeight="1">
      <c r="B76" s="166"/>
      <c r="C76" s="166"/>
      <c r="D76" s="12"/>
      <c r="E76" s="171" t="s">
        <v>2</v>
      </c>
      <c r="F76" s="171"/>
      <c r="G76" s="171"/>
      <c r="H76" s="12"/>
      <c r="J76" s="12"/>
      <c r="K76" s="12"/>
      <c r="L76" s="62"/>
      <c r="M76" s="12"/>
    </row>
    <row r="77" spans="2:13" ht="15.75">
      <c r="B77" s="67"/>
      <c r="C77" s="12"/>
      <c r="D77" s="12"/>
      <c r="E77" s="152" t="s">
        <v>20</v>
      </c>
      <c r="F77" s="152"/>
      <c r="G77" s="152"/>
      <c r="H77" s="12"/>
      <c r="J77" s="12"/>
      <c r="K77" s="12"/>
      <c r="L77" s="14"/>
      <c r="M77" s="12"/>
    </row>
    <row r="78" spans="2:13" ht="1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2:13" ht="1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2:13" ht="1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2:13" ht="1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</sheetData>
  <sheetProtection password="BFF3" sheet="1" insertRows="0" deleteRows="0"/>
  <mergeCells count="53">
    <mergeCell ref="B76:C76"/>
    <mergeCell ref="B64:C64"/>
    <mergeCell ref="B74:C74"/>
    <mergeCell ref="B75:C75"/>
    <mergeCell ref="E74:G74"/>
    <mergeCell ref="E76:G76"/>
    <mergeCell ref="B1:H1"/>
    <mergeCell ref="D70:I70"/>
    <mergeCell ref="C10:D10"/>
    <mergeCell ref="B25:F25"/>
    <mergeCell ref="B20:F20"/>
    <mergeCell ref="C41:Q41"/>
    <mergeCell ref="C46:Q46"/>
    <mergeCell ref="D66:I66"/>
    <mergeCell ref="C31:Q31"/>
    <mergeCell ref="D68:I68"/>
    <mergeCell ref="E77:G77"/>
    <mergeCell ref="G12:M12"/>
    <mergeCell ref="M13:M14"/>
    <mergeCell ref="G13:I13"/>
    <mergeCell ref="J13:L13"/>
    <mergeCell ref="C21:Q21"/>
    <mergeCell ref="C26:Q26"/>
    <mergeCell ref="B53:G53"/>
    <mergeCell ref="B66:C66"/>
    <mergeCell ref="B68:C68"/>
    <mergeCell ref="B51:F51"/>
    <mergeCell ref="B45:F45"/>
    <mergeCell ref="B50:F50"/>
    <mergeCell ref="B70:C70"/>
    <mergeCell ref="E75:G75"/>
    <mergeCell ref="B72:C72"/>
    <mergeCell ref="D72:I72"/>
    <mergeCell ref="D64:I64"/>
    <mergeCell ref="E69:G69"/>
    <mergeCell ref="C16:Q16"/>
    <mergeCell ref="B12:B14"/>
    <mergeCell ref="C12:C14"/>
    <mergeCell ref="D12:D14"/>
    <mergeCell ref="B40:F40"/>
    <mergeCell ref="B30:F30"/>
    <mergeCell ref="B35:F35"/>
    <mergeCell ref="C36:Q36"/>
    <mergeCell ref="F2:M4"/>
    <mergeCell ref="N12:P12"/>
    <mergeCell ref="Q12:Q14"/>
    <mergeCell ref="N13:N14"/>
    <mergeCell ref="O13:O14"/>
    <mergeCell ref="P13:P14"/>
    <mergeCell ref="C8:Q8"/>
    <mergeCell ref="E12:E14"/>
    <mergeCell ref="F12:F14"/>
    <mergeCell ref="O10:P10"/>
  </mergeCells>
  <printOptions/>
  <pageMargins left="0.7086614173228347" right="0.5598958333333334" top="0.7480314960629921" bottom="0.7480314960629921" header="0.31496062992125984" footer="0.31496062992125984"/>
  <pageSetup fitToHeight="0" fitToWidth="1" horizontalDpi="600" verticalDpi="600" orientation="landscape" paperSize="9" scale="37" r:id="rId2"/>
  <headerFooter>
    <oddFooter>&amp;CStrona &amp;P z &amp;N</oddFooter>
  </headerFooter>
  <rowBreaks count="1" manualBreakCount="1">
    <brk id="45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Róża Domżał</cp:lastModifiedBy>
  <cp:lastPrinted>2023-11-27T08:48:08Z</cp:lastPrinted>
  <dcterms:created xsi:type="dcterms:W3CDTF">2017-10-30T10:11:39Z</dcterms:created>
  <dcterms:modified xsi:type="dcterms:W3CDTF">2023-11-27T10:28:43Z</dcterms:modified>
  <cp:category/>
  <cp:version/>
  <cp:contentType/>
  <cp:contentStatus/>
</cp:coreProperties>
</file>