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<sst xmlns="http://schemas.openxmlformats.org/spreadsheetml/2006/main" count="457" uniqueCount="389">
  <si>
    <t>Wkład osobowy (praca społeczna członków, wolontariat)</t>
  </si>
  <si>
    <t xml:space="preserve">Lp. </t>
  </si>
  <si>
    <t>Wnioskowana kwota</t>
  </si>
  <si>
    <t>Całkowity koszt</t>
  </si>
  <si>
    <t>Przyznana kwota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</si>
  <si>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</si>
  <si>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</si>
  <si>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</si>
  <si>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</si>
  <si>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</si>
  <si>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</si>
  <si>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</si>
  <si>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</si>
  <si>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</si>
  <si>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</si>
  <si>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</si>
  <si>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</si>
  <si>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</si>
  <si>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</si>
  <si>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</si>
  <si>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</si>
  <si>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</si>
  <si>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</si>
  <si>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</si>
  <si>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</si>
  <si>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</si>
  <si>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</si>
  <si>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</si>
  <si>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</si>
  <si>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</si>
  <si>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</si>
  <si>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</si>
  <si>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</si>
  <si>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</si>
  <si>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26.</t>
  </si>
  <si>
    <t>31.</t>
  </si>
  <si>
    <t xml:space="preserve">Nazwa i adres organizacji </t>
  </si>
  <si>
    <t>Uzyskana liczba punktów (max. 50 pkt.)</t>
  </si>
  <si>
    <t>Środki finansowe własne i z innych źródeł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</si>
  <si>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</si>
  <si>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</si>
  <si>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</si>
  <si>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</si>
  <si>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</si>
  <si>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</si>
  <si>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</si>
  <si>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</si>
  <si>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</si>
  <si>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</si>
  <si>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</si>
  <si>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</si>
  <si>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</si>
  <si>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</si>
  <si>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</si>
  <si>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</si>
  <si>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</si>
  <si>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</si>
  <si>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</si>
  <si>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</si>
  <si>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</si>
  <si>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</si>
  <si>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Stowarzyszenie Motylek na Rzecz Dzieci Specjalnej Troski; ul. Parkowa 18, 63-700 Krotoszyn </t>
  </si>
  <si>
    <t>Stowarzyszenie "Ja też pomagam"; os. 700-lecia 11/27, 63-800 Gostyń</t>
  </si>
  <si>
    <t>Fundacja Mielnica; ul. Szpitalna 43, 62-504 Konin</t>
  </si>
  <si>
    <t>Wielkopolskie Stowarzyszenie na Rzecz Rozwoju Obszarów Wiejskich; Skrzynka 28, 62-402 Ostrowite</t>
  </si>
  <si>
    <t>Leszczyńskie Stowarzyszenie Rehabilitacyjne "Amazonka"; ul. Bolesława Chrobrego 37, 64-100 Leszno</t>
  </si>
  <si>
    <t>Stowarzyszenie Pomocy Dzieciom "SERCE" w Rakoniewicach; ul. Krystyny 30, 62-067 Rakoniewice</t>
  </si>
  <si>
    <t>Fundacja na Rzecz Rewaloryzacji Miasta Śrem; ul. Mickiewicza 21, 63-100 Śrem</t>
  </si>
  <si>
    <t>Stowarzyszenie Przyjaciół Dzieci i Młodzieży z Cukrzycą; ul. Górnośląska 56, 62-800 Kalisz</t>
  </si>
  <si>
    <t>Społeczna Fundacja Pomocy Dzieciom Niepełnosprawnym w Zbąszyniu; ul. Powstańców Wielkopolskich 41, 64-360 Zbąszyń</t>
  </si>
  <si>
    <t>Stowarzyszenie "TU I TERAZ"; ul. Konińska 4, 62-700 Turek</t>
  </si>
  <si>
    <t>Stowarzyszenie Społeczne na Rzecz Dzieci i Młodzieży Specjalnej Troski; ul. Hugona Kołłątaja 1, 64-500 Szamotuły</t>
  </si>
  <si>
    <t>Fundacja Inwalidów i Osób Niepełnosprawnych "Miłosierdzie"; ul. Górnośląska 6, 62-800 Kalisz</t>
  </si>
  <si>
    <t>Stowarzyszenie "Jesteśmy Wśród Was"; os. Jagiellońskie 48/1, 64-00 Kościan</t>
  </si>
  <si>
    <t xml:space="preserve">Stowarzyszenie na Rzecz Osób Niepełnosprawnych RADOŚĆ; ul. Szkolna 1, 63-820 Piaski Wielkopolskie </t>
  </si>
  <si>
    <t>Polskie Towarzystwo Turystyczno-Krajoznawcze Oddział Poznański; ul. Stary Rynek 89/90, 61-773 Poznań</t>
  </si>
  <si>
    <t>Stowarzyszenie Artystyczno- Rehablitacyjno- Terapeutyczne "Promyk" Dębnica; Dębnica 33, 62-271 Działyń</t>
  </si>
  <si>
    <t>Stowarzyszenie Pomocy Dzieciom i Młodzieży Niepełnopsrawnej "Przyjciel"; ul. Piłsudskiego 52A, 64-600 Oborniki</t>
  </si>
  <si>
    <t xml:space="preserve">Stowarzyszenie Osób po Endoprotezoplastyce Biodra "Bioderko"; ul. Jagiellońska 3, 64-800 Chodzież </t>
  </si>
  <si>
    <t xml:space="preserve">Mosińskie Stowarzyszenie na Rzecz Osób Niepełnosprawnych; ul. Kościelna 2, 62-050 Mosina </t>
  </si>
  <si>
    <t>Stowarzyszenie na Rzecz Osób Niepełnosprawnych ISKRA; ul. Grunwaldzka 55 paw. 18/19, 60-352 Poznań</t>
  </si>
  <si>
    <t xml:space="preserve">Polskie Stowarzyszenie na Rzecz Osób z Upośledzeniem Umysłowym Koło Lwówek; ul. Al. E. Sczanieckiej 25, 64-310 Lwówek </t>
  </si>
  <si>
    <t xml:space="preserve">Stowarzyszenie na Rzecz Osób Niepełnosprawnych "Aktywni"; ul. Ostrzeszowska 14, 63-505 Doruchów </t>
  </si>
  <si>
    <t xml:space="preserve">Stowarzyszenie Ostrowskie Centrum Hipoterapii; ul. Ostrowska 43a, 63-400 Ostrów Wielkopolski </t>
  </si>
  <si>
    <t>Stowarzyszenie w Rzadkowie; Rzadkowo 79, 64-810 Kaczory</t>
  </si>
  <si>
    <t>Terenowe Koło Polskiego Stowarzyszenia na Rzecz Osób z Upośledzeniem Umysłowym; ul. Wojciechowskiego 21a, 62-600 Koło</t>
  </si>
  <si>
    <t>Oddział Regionalny Olimpiady Specjalne Polska Wielkopolskie- Konin; ul. Wojska Polskiego 16, 62-500 Konin</t>
  </si>
  <si>
    <t xml:space="preserve">Stowarzyszenie Wspomagające Działalność Zespołu Szkół Specjalnych Promyk w Ostrowie Wielkopolskim; ul. Kościuszi 5, 63-400 Ostrów Wielkopolski </t>
  </si>
  <si>
    <t>Fundacja na Rzecz Wspierania Społeczności Lokalnej; ul. Jasna 17, 63-100 Śrem</t>
  </si>
  <si>
    <t>Towarzystwo Pomocy Potrzebującym im. Św. Brata Alberta "NADZIEJA"; ul. Chłapowskiego 1, 63-100 Śrem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</si>
  <si>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</si>
  <si>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</si>
  <si>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</si>
  <si>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</si>
  <si>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</si>
  <si>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</si>
  <si>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</si>
  <si>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</si>
  <si>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</si>
  <si>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</si>
  <si>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</si>
  <si>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</si>
  <si>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</si>
  <si>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</si>
  <si>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</si>
  <si>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</si>
  <si>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</si>
  <si>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</si>
  <si>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</si>
  <si>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Stowarzyszenie Razem Damy Radę; ul. Kaliska 19, 62-510 Konin</t>
  </si>
  <si>
    <t>Stowarzyszenie na Rzecz Dzieci z Niepełnosprawnością Intelektualną "Patrzmy Sercem"; ul. Marii Konopnickiej 1, 64-000 Kościan</t>
  </si>
  <si>
    <t>Stowarzyszenie Na Tak; ul. Płowiecka 15, 60-277 Poznań</t>
  </si>
  <si>
    <t>Wielkopolskie Stowarzyszenie Na Rzecz Chorych Niepełnosprawnych i ich Rodzin Rehabilitacja im. K. Marcinkowskiego; ul. Piaskowa 6, 62-100 Wągrowiec</t>
  </si>
  <si>
    <t xml:space="preserve">Stowarzyszenie Rozwoju Dziecka i Rodziny; ul. Kolejowa 18, 63-460 Nowe Skamielrzyce </t>
  </si>
  <si>
    <t xml:space="preserve">Stowarzyszenie Pomocy Osobom Niesłyszącym "SPON"; ul. Grodzka 4, 64-100 Leszno </t>
  </si>
  <si>
    <t xml:space="preserve">Wrzosiki Stowarzyszenie Niepełnosprawnych Dzieci i Dorosłych; ul. Fromborska 24, 62-300 Września </t>
  </si>
  <si>
    <t xml:space="preserve">Stowarzyszenie AKTIW; ul. 5 Stycznia, 64-200 Wolsztyn </t>
  </si>
  <si>
    <t>Stowarzyszenie Aktywna Szkoła- AS; ul. Sanatoryjna 2, 60-480 Poznań</t>
  </si>
  <si>
    <t>Wielkopolski Klub Turystyczny Niewidomych i Słabowidzących "RAZEM NA SZLAKU"; ul. Plac Wolności 19, 61-739 Poznań</t>
  </si>
  <si>
    <t xml:space="preserve">Fundacja L'Arche; Śledziejowice 336 32-020 Wieliczka </t>
  </si>
  <si>
    <t xml:space="preserve">Stowarzyszenie "Człowiek dla Człowieka"; ul. Szczepanowskiego 1, 64-000 Kościan </t>
  </si>
  <si>
    <t>Stowarzyszenie Pomocy "Płomień Nadziei"; ul. Jesionowa 2a, 63-040 Nowe Miasto nad Wartą</t>
  </si>
  <si>
    <t xml:space="preserve">Stowarzyszenie na Rzecz Osób Niepełnosprawnych "Silniejsi Inaczej"; ul. Żwirki i Wigury 27, 62-200 Gniezno 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</si>
  <si>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</si>
  <si>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</si>
  <si>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</si>
  <si>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</si>
  <si>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</si>
  <si>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</si>
  <si>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</si>
  <si>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</si>
  <si>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</si>
  <si>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</si>
  <si>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</si>
  <si>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</si>
  <si>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</si>
  <si>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</si>
  <si>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</si>
  <si>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</si>
  <si>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</si>
  <si>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</si>
  <si>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</si>
  <si>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</si>
  <si>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</si>
  <si>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</si>
  <si>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</si>
  <si>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</si>
  <si>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</si>
  <si>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</si>
  <si>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</si>
  <si>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</si>
  <si>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</si>
  <si>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</si>
  <si>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</si>
  <si>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</si>
  <si>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</si>
  <si>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</si>
  <si>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</si>
  <si>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</si>
  <si>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</si>
  <si>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</si>
  <si>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</si>
  <si>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</si>
  <si>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</si>
  <si>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</si>
  <si>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</si>
  <si>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</si>
  <si>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</si>
  <si>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</si>
  <si>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Fundacja na Rzecz Wspierania Edukacji Osób Niepełnosprawnych "Pomóż Zrozumieć"; ul. Główna 6, 61-055 Poznań</t>
  </si>
  <si>
    <t>Stowarzyszenie Pomocy Dzieciom i Młodzieży Niepełnosprawnej "Światło- Nadziei"; ul. Kościuszki 20, 64-030 Śmigiel</t>
  </si>
  <si>
    <t xml:space="preserve">Kolske Stowarzyszenie Osób Niepełnosprawnych "Sprawni Inaczej"; ul. Dąbska 40, 62-600 Koło </t>
  </si>
  <si>
    <t>Leszczyńskie Stowarzyszenie "Razem z Nami" na Rzecz Dzieci i Młodzieży z Niepełnosprawnością Intelektualną; al.. Jana Pawła II 10, 64-100 Leszno</t>
  </si>
  <si>
    <t xml:space="preserve">Stowarzyszenie Nowa Wspólna Droga; ul. Grudzińskiego 18a/8, 62-020 Swarzędz </t>
  </si>
  <si>
    <t xml:space="preserve">Leszczyńskie Stowarzyszenie "Razem z Nami" na Rzecz Dzieci i Młodzieży z Niepełnosprawnością Intelektualną; al. Jana Pawła II 10, 64-100 Leszno </t>
  </si>
  <si>
    <t xml:space="preserve">Fundacja na Rzecz Pomocy Dzieciom Niepełnosprawnym "Nowa Nadzieja" w Kaliszu; ul. Robotnicza 4-6/ 19, 62-800 Kalisz </t>
  </si>
  <si>
    <t>Stowarzyszenie Aktywności Lokalnej "Młodzi-Aktywni"; ul. Fikusowa 8, 62-510 Konin</t>
  </si>
  <si>
    <t>Fundacja Rehasport Clinic; ul. Górecka 30, 60-201 Poznań</t>
  </si>
  <si>
    <t xml:space="preserve">Stowarzyszenie Rodzina, Kultura, Edukacja, Rozwój Wsi Centrum w Grodźcu; ul. Tartak 4a, 62-580 Grodziec </t>
  </si>
  <si>
    <t>Polskie Towarzystwo Stwardnienia Rozsianego Oddział w Koninie; ul. Szymanowskiego 4, 62-510 Konin</t>
  </si>
  <si>
    <t xml:space="preserve">Stowarzyszenie "Razem Łatwiej"; ul. 5-ego stycznia 14, 64-200 Wolsztyn </t>
  </si>
  <si>
    <t>Stowarzyszenie na Rzecz Osób Niepełnosprawnych "ISKRA"; ul. Grunwaldzka 55 paw 18/19, 60-352 Poznań</t>
  </si>
  <si>
    <t xml:space="preserve">Stowarzyszenie Kulturalne "Tradycja"; Węglew Kolonia 62, 62-590 Golna </t>
  </si>
  <si>
    <t xml:space="preserve">Grodziskie Stowarzyszenie Amazonki; ul. Powstańców Chocieszyńskich 23F, 62-065 Grodzisk Wielkopolski </t>
  </si>
  <si>
    <t>Stowarzyszenie SOCIUS; ul. Notecka 28, 64-800 Chodzież</t>
  </si>
  <si>
    <t xml:space="preserve">Stowarzyszenie Chodzieskich Amazonek "Różowa Wstążeczka"; ul. Paderewskiego 13, 64-800 Chodzież </t>
  </si>
  <si>
    <t>Stowarzyszenie Dogonić radość; ul. Orla 39, 4-920 Piła</t>
  </si>
  <si>
    <t xml:space="preserve">Fundacja "W jedności siła" osób poszkodowanych w wypadkach komunikacyjnych i osób z chorobami neurologicznymi; ul. Komuny Paryskiej 2B/6, 63-400 Ostrów Wielkopolski </t>
  </si>
  <si>
    <t xml:space="preserve">Fundacja "Jesteśmy- więc pomagamy"; ul. Kurpińskiego 29, 64-140 Włoszakowice </t>
  </si>
  <si>
    <t xml:space="preserve">Kaliski Klub "Amazonki"; ul. Staszica 28a, 62-800 Kalisz </t>
  </si>
  <si>
    <t xml:space="preserve">Towarzystwo Przyjaciół Dzieci Oddział Powiatowy w Turku; ul. Parkowa 3, 62-700 Turek </t>
  </si>
  <si>
    <t>Stowarzyszenie Pomocy Osobom Niepełnosprawnym "Sokoły"; ul. Promienista 131, 60-142 Poznań</t>
  </si>
  <si>
    <t>Stowarzyszenie Osób Niepełnosprawnych Umysłowo "NIE SAMI"; ul. Polna 72A, 63-800 Gostyń</t>
  </si>
  <si>
    <t>Nowotomyskie Stowarzyszenie "Amazonki"; ul. Witosa 8, 64-300 Nowy Tomyśl</t>
  </si>
  <si>
    <t xml:space="preserve">Fundacja Na Rzecz Rozwoju Dzieci i Młodzieży "Otwarcie"; ul. Kilińskiego 1, 62-500 Konin </t>
  </si>
  <si>
    <t>Fundacja Feniks Anny Borowiak; ul. Chwiałkowskiego 5/13, 61-543 Poznań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</si>
  <si>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</si>
  <si>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</si>
  <si>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</si>
  <si>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</si>
  <si>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</si>
  <si>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</si>
  <si>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</si>
  <si>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</si>
  <si>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</si>
  <si>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</si>
  <si>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</si>
  <si>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</si>
  <si>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Stowarzyszenie Przyjaciół Niewidomych i Słabowidzących; ul. Ognik 20B, 60-386 Poznań</t>
  </si>
  <si>
    <t>Stowarzyszenie Rodzin, Opiekunów i Przyjaciół Osób Psychicznie Chorych "Wspólnota"; ul. Grobla 26, 61-858 Poznań</t>
  </si>
  <si>
    <t xml:space="preserve">Stowarzyszenie Edukacyjne "Nieskończoność"; Sarbice 4, 62-731 Przykona </t>
  </si>
  <si>
    <t>Stowarzyszenie Inicjatyw Międzynarodowych; os. Powstań Narodowych 6/16, 61-213 Poznań</t>
  </si>
  <si>
    <t xml:space="preserve">Fundacja Stworzenia Pana Smolenia; ul. Baranówko 21, 62-050 Mosina </t>
  </si>
  <si>
    <t xml:space="preserve">Stowarzyszenie Kaźmierz; ul. Szkolna 27, 64-530 Kaźmierz </t>
  </si>
  <si>
    <t>Fundacja Polskich Kawalerów Maltańskich "Pomoc Maltańska"; ul. Świętojańska 1, 61-113 Poznań</t>
  </si>
  <si>
    <t>Poznańskie Towarzystwo "Amazonki"; ul. Piastowska 38, 61-556 Poznań</t>
  </si>
  <si>
    <t xml:space="preserve">Fundacja "Wsparcie"; ul. Klasztorna 11c/10, 63-400 Ostrów Wielkopolski </t>
  </si>
  <si>
    <t xml:space="preserve">Stowarzyszenie Spektrum Możliwości; ul. Sosnowa 4, 64-850 Ługi Ujskie </t>
  </si>
  <si>
    <t>Polski Związek Niewidomych Okręg Wielkopolski; al. Niepodległości 29, 61-714 Poznań</t>
  </si>
  <si>
    <t>Fundacja "APJA"; ul. Koronna 7/13, 60-652 Poznań</t>
  </si>
  <si>
    <t>Fundacja strefaPL; ul. Średnia 11, 64-100 Leszno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</si>
  <si>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</si>
  <si>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</si>
  <si>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</si>
  <si>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</si>
  <si>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</si>
  <si>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</si>
  <si>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</si>
  <si>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</si>
  <si>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</si>
  <si>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</si>
  <si>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</si>
  <si>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</si>
  <si>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</si>
  <si>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</si>
  <si>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</si>
  <si>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</si>
  <si>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</si>
  <si>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</si>
  <si>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</si>
  <si>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</si>
  <si>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</si>
  <si>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</si>
  <si>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</si>
  <si>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</si>
  <si>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</si>
  <si>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</si>
  <si>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</si>
  <si>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</si>
  <si>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</si>
  <si>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</si>
  <si>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</si>
  <si>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</si>
  <si>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</si>
  <si>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</si>
  <si>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</si>
  <si>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</si>
  <si>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Stowarzyszenie PSYCHE SOMA POLIS; ul. Wierzbięcice 18/5, 61-568 Poznań</t>
  </si>
  <si>
    <t>Stowarzyszenie "Sprawni Inaczej" w Kłodawie; ul. Dąbska 14, 62-650 Kłodawa</t>
  </si>
  <si>
    <t>Fundacja Społeczeństwo Przyszłości; os. Piastowskie 120/108, 61-166 Poznań</t>
  </si>
  <si>
    <t>Towarzystwo Przyjaciół Dzieci Koło Pomocy Dzieciom i Młodzieży Niepełnosprawnej; os. Kazimierza Wielkiego 25, 62-200 Gniezno</t>
  </si>
  <si>
    <t>Stowarzyszenie MONAR; ul. Nowolipki 9b, 00-151 Warszawa</t>
  </si>
  <si>
    <t xml:space="preserve">Stowarzyszenie na Rzecz Dzieci i Młodzieży Niepełnosprawnej; ul. Różana 4, 62-010 Pobiedziska </t>
  </si>
  <si>
    <t>ZERO-PIĘĆ Fundacja na Rzecz Zdrowia Psychicznego Małych Dzieci; ul. Prusa 14/7, 61-819 Poznań</t>
  </si>
  <si>
    <t>Stowarzyszenie "Afazja"; os. Batorego 31E/79-80, 60-678 Poznań</t>
  </si>
  <si>
    <t>Stowarzyszenie "Radość" przy Specjalnym Ośrodku Szkolno-Wychowawczym w Kłecku; ul. Gnieźnieńska 7, 62-270 Kłecko</t>
  </si>
  <si>
    <t>Olimpiady Specjalne Polska Oddział Regionalny OSP Wielkopolskie- Poznań; ul. Żniwna 1, 61-663 Poznań</t>
  </si>
  <si>
    <t xml:space="preserve">Stowarzyszenie na Rzecz Dzieci i Młodzieży Specjalnej Troski im. Janusza Korczaka; ul. Podgórna 3D, 64-140 Włoszakowice </t>
  </si>
  <si>
    <t xml:space="preserve">Stowarzyszenie Dzieci i Osób Niepełnosprawnych w Miejskiej Górce; ul. Szkolna 1, 63-910 Miejska Górka </t>
  </si>
  <si>
    <t xml:space="preserve">Stowarzyszenie "Pomocna Dłoń" w Miłaczewie; Miłaczew 45a, 62-709 Malanów </t>
  </si>
  <si>
    <t xml:space="preserve">Gminne Towarzystwo Dzieci i Osób Niepełnosprawnych; ul. Blizińskiego 27, 62-850 Lisków </t>
  </si>
  <si>
    <t xml:space="preserve">Kępiński Klub "Amazonki"; ul. Poniatowskiego 16, 63-600 Kępno </t>
  </si>
  <si>
    <t xml:space="preserve">Stowarzyszenie Jarocin XXI; ul. Gołębia 1, 63-200 Jarocin </t>
  </si>
  <si>
    <t xml:space="preserve">Caritas Archidiecezji Gnieźnieńskiej; os. Orła Białego 20, 62-200 Gniezno </t>
  </si>
  <si>
    <t xml:space="preserve">Stowarzyszenie na Rzecz Rozwoju i Promocji Centrum w Odolanowie; ul. Raszkowska 36, 63-430 Odolanów </t>
  </si>
  <si>
    <t>Fundacja na Rzecz Pomocy Dzieciom Niepełnosrawnym "Nowa Nadzieja" w Kaliszu; ul. Robotnicza 4-6/19, 62-800 Kalisz</t>
  </si>
  <si>
    <t>Stowarzyszenie Pomost w Krotoszynie; ul. Benicka 37, 63-700 Krotoszyn</t>
  </si>
  <si>
    <t xml:space="preserve">Stowarzyszenie Działające na Rzecz Osób Niepełnosprawnych "RAZEM"; ul. Główna 16, 64-412 Chrzypsko Wielkie </t>
  </si>
  <si>
    <t xml:space="preserve">Stowarzyszenie Dzieci i Młodzieży Niepełnosprawnej "RAZEM"; Drzązgowo 11, 62-025 Kostrzyn </t>
  </si>
  <si>
    <t>Stowarzyszenie "Przyjaźni Dzieciom"; ul. Piłsudskiego 5, 62-700 Turek</t>
  </si>
  <si>
    <t>Polskie Stowarzyszenie WIDOKI; ul. Jagiellońska 3, 64-810 Chodzież</t>
  </si>
  <si>
    <t>Stowarzyszenie Przyjaciół Domu Pomocy Społecznej w Pile; ul. 11 listopada 40, 64-920 Piła</t>
  </si>
  <si>
    <t>Stowarzyszenie na Rzecz Młodzieży Sprawnej Inaczej "Śmiałek"; ul. Marysieńki 25, 60-683 Poznań</t>
  </si>
  <si>
    <t>Fundacja "Nasza wieś'; Trzemżal 42/1, 62-235 Trzemżal</t>
  </si>
  <si>
    <t>Wielkopolskie Stowarzyszenie Na Rzecz Osób z Chorobą Alzheimera; ul. Iłłakowiczówny 6/2A, 60-789 Poznań</t>
  </si>
  <si>
    <t>Polskie Stowarzyszenie na Rzecz Osób z Upośledzeniem Umysłowym Koło w Opalenicy; Sielinko ul. Opalenicka 4, 64-330 Opalenica</t>
  </si>
  <si>
    <t>Fundacja Wspierania Rozwoju Społecznego "Jesteśmy równi"; ul. Gen T. Kutrzeby 4/7, 62-300 Września</t>
  </si>
  <si>
    <t>Fundacja WIP; ul. Junacka 34, 60-152 Poznań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</si>
  <si>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</si>
  <si>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</si>
  <si>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</si>
  <si>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</si>
  <si>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</si>
  <si>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</si>
  <si>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</si>
  <si>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</si>
  <si>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</si>
  <si>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</si>
  <si>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</si>
  <si>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</si>
  <si>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</si>
  <si>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</si>
  <si>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</si>
  <si>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</si>
  <si>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</si>
  <si>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</si>
  <si>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</si>
  <si>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</si>
  <si>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</si>
  <si>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</si>
  <si>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</si>
  <si>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</si>
  <si>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</si>
  <si>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</si>
  <si>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</si>
  <si>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</si>
  <si>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</si>
  <si>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</si>
  <si>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</si>
  <si>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</si>
  <si>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</si>
  <si>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</si>
  <si>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</si>
  <si>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</si>
  <si>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</si>
  <si>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</si>
  <si>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</si>
  <si>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</si>
  <si>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Polskie Stowarzyszenie na Rzecz Osób z Upośledzeniem Umysłowym Koło w Poznaniu; ul. Pogodna 49/4, 60-131 Poznań</t>
  </si>
  <si>
    <t>Kórnickie Stowarzyszenie Pomocy Osobom z Niepełnosprawnością Intelektualną i Ruchową "KLAUDYNKA"; ul 20 Października 69, 62-035 Kórnik</t>
  </si>
  <si>
    <t>207.</t>
  </si>
  <si>
    <t>208.</t>
  </si>
  <si>
    <t>209.</t>
  </si>
  <si>
    <t>210.</t>
  </si>
  <si>
    <t>211.</t>
  </si>
  <si>
    <t>212.</t>
  </si>
  <si>
    <t>213.</t>
  </si>
  <si>
    <t xml:space="preserve">Stowarzyszenie Inicjatyw Społecznych im. Jana Pawła II w Grodzisku Wielkopolskim; ul. Powstańców Chocieszyńskich 23f; 63-065 Grodzisk Wielkopolski </t>
  </si>
  <si>
    <t>Stowarzyszenie Pomocy Niewidomym i Słabo Widzącym Absolwentom Ośrodka dla Dzieci Niewidomych w Owińskach "BYĆ POTRZEBNYM"; ul. Plac Przemysława 9, 62-005 Owińska</t>
  </si>
  <si>
    <t>Fundacja Szansa dla Niewidomych; ul. Kameralna 1/30, 03-406 Warszawa</t>
  </si>
  <si>
    <t>Fundacja na Rzecz Wspomagania Rehabilitacji i Szerzenia Wiedzy Kynologicznej "Mały Piesek Zuzi"; ul. Jarochowskiego 44, 60-239 Poznań</t>
  </si>
  <si>
    <t xml:space="preserve">Fundacja "Bez Barier"; ul. Wiśniowa 23, 62-070 Dopiewo </t>
  </si>
  <si>
    <t>Towarzystwo Miłośników Ziemi Raszkowskiej w Raszkowie; ul. Koźmińska 8, 63-440 Raszków</t>
  </si>
  <si>
    <t xml:space="preserve">Polskie Towarzystwo Stwardnienia Rozsianego Oddział Gnieźnieński; os. Orła Białego 20, 62-200 Gniezno </t>
  </si>
  <si>
    <t xml:space="preserve">Stowarzyszenie "Rodzinka"; ul. Mickiewicza 10, 64-300 Nowy Tomyśl </t>
  </si>
  <si>
    <t xml:space="preserve">Stowarzyszenie Na Górze; ul. Strzelecka 15, 64-800 Chodzież </t>
  </si>
  <si>
    <t>Spółdzielnia Socjalna "MASTERPUNKT"; ul. Zwierzyniecka 10, 60-813 Poznań</t>
  </si>
  <si>
    <t>Fundacja Inicjatyw Społecznych i Rozwoju Przedsiębiorczości; ul. Swarzędzka 11, 61-039 Poznań</t>
  </si>
  <si>
    <t xml:space="preserve">Śremskie Stowarzyszenie Rodzin Osób Niepełnosprawnych i Ich Przyjaciół- Jasny Horyzont; ul. Komorowskiego 6/122, 63-100 Śrem </t>
  </si>
  <si>
    <t xml:space="preserve">Stowarzyszenie ERIPIO; ul. Sportowa 9c, 63-000 Środa Wielkopolska </t>
  </si>
  <si>
    <t xml:space="preserve">Fundacja HOSPES HOSPITI SACER; ul. Słoneczna 46, 62-010 Pobiedziska </t>
  </si>
  <si>
    <t>Fundacja "Wspieramy Wielkich Jutra"; ul. Towarowa 35, 61-896 Poznań</t>
  </si>
  <si>
    <t xml:space="preserve">Stowarzyszenie "Pomagam"; ul. Poznańska 5, 63-005 Kleszczewo </t>
  </si>
  <si>
    <t>Stowarzyszenie na Rzecz Osób z Autyzmem "Gepetto"; ul. Powstańców Wielkopolskich 14, 62-510 Konin</t>
  </si>
  <si>
    <t xml:space="preserve">Stowarzyszenie Pomocy "SOS" w Środzie Wielkopolskiej; ul. Kościuszki 6b, 63-000 Środa Wielkopolska </t>
  </si>
  <si>
    <t xml:space="preserve">Stowarzyszenie na Rzecz Uczniów i Absolwentów ZS nr 105 oraz Ich Rodzin "TRWANIE"; ul. Bydgoska 4, 61-127 Poznań </t>
  </si>
  <si>
    <t xml:space="preserve">Stowarzyszenie "Pomóż dziecku niewidomemu"; Plac Przemysława 9, 62-005 Owińska </t>
  </si>
  <si>
    <t>214.</t>
  </si>
  <si>
    <t>215.</t>
  </si>
  <si>
    <t>216.</t>
  </si>
  <si>
    <t>217.</t>
  </si>
  <si>
    <t>218.</t>
  </si>
  <si>
    <t>219.</t>
  </si>
  <si>
    <t xml:space="preserve">Fundacja im. Doktora Piotra Janaszka "PODAJ DALEJ"; ul. Południowa 2A, 62-510 Konin </t>
  </si>
  <si>
    <t xml:space="preserve">Stowarzyszenie MAKI; ul. Zabłockiego 12, 62-200 Gniezno </t>
  </si>
  <si>
    <t>Stowarzyszenie BAKCYL; os. Stefana Batorego 29h/73, 60-687 Poznań</t>
  </si>
  <si>
    <t>Stowarzyszenie "KRĄG"; ul. Świętokrzyska 20, 62-300 Września</t>
  </si>
  <si>
    <t xml:space="preserve">Parafia Rzymskokatolicka pw. Św. Mikołaja w Ujściu; Plac Wiosny Ludów 1, 64-850 Ujście </t>
  </si>
  <si>
    <t xml:space="preserve">Stowarzyszenie Promocji Zdrowia; ul. Poznańska 125a, 63-300 Pleszew </t>
  </si>
  <si>
    <t>Stowarzyszenie Rodziców Osób Niepełnosprawnych w Kościanie "RAZEM ŁATWIEJ"; ul. Bernardyńska 2, 64-000 Kościan</t>
  </si>
  <si>
    <t>"Miejsce Przyjazne"; ul. Zwierzyniecka 10, 60-813 Poznań</t>
  </si>
  <si>
    <t>Polskie Towarzystwo Stwardnienia Rozsianego Oddział Wielkopolska; ul. Plac Kolegiacki 12a/218, 61-102 Poznań</t>
  </si>
  <si>
    <t xml:space="preserve">Caritas Diecezji Kaliskiej; ul. Prosta 1a, 62-800 Kalisz </t>
  </si>
  <si>
    <t>Fundacja "Odzew"; al. Jana Pawła II 15a, 64-100 Leszno</t>
  </si>
  <si>
    <t>Fundacja Dobrze że jesteś; al. Lipowa 21/6, 53-124 Wrocław</t>
  </si>
  <si>
    <t xml:space="preserve">Kórnickie Stowarzyszenie Pomocy Osobom z Niepełnosprawnością Intelektualną i Ruchową "KLAUDYNKA"; ul. 20 Października 69, 62-035 Kórnik </t>
  </si>
  <si>
    <t xml:space="preserve">Polskie Stowarzyszenie na Rzecz Osób z Upośledzeniem Umysłowym Koło w Grodzisku Wielkopolskim; ul. Rakoniewicka 16, 62-065 Grodzisk Wielkopolski </t>
  </si>
  <si>
    <t xml:space="preserve">Stowarzyszenie Centrum Rehabilitacyjno- Kulturalne "Promyk"; ul. Jana Sobieskiego 20, 62-200 Gniezno </t>
  </si>
  <si>
    <t>Stowarzyszenie Centrum Rozwoju; ul. Kazimierza Wielkiego 7a, 63-300 Pleszew</t>
  </si>
  <si>
    <t>Stowarzyszenie Centrum Wspomagania i Rehabilitacji Osób Niepełnosprawnych "BRATEK"; ul. Szydłowska 14a, 60-651 Poznań</t>
  </si>
  <si>
    <t>Stowarzyszenie Dla Dobra Wspólnego "Exodus"; Kuźnica Grabowska 100, 63-522 Kraszewice</t>
  </si>
  <si>
    <t xml:space="preserve">Stowarzyszenie Fajna Szkoła; ul. Polna 17, 62-800 Kalisz </t>
  </si>
  <si>
    <t xml:space="preserve">Stowarzyszenie na Rzecz Osób Niepełnosprawnych "Wiara i Światło"; ul. Adamskiego 2, 63-100 Śrem </t>
  </si>
  <si>
    <t xml:space="preserve">Związek Harcerstwa Polskiego Chorągiew Wielkopolska Hufiec Konin; ul. Harcerska 4, 2-510 Konin </t>
  </si>
  <si>
    <t>Fundacja "Dr Clown"; ul. Jagiellońska 58/128A, 03-468 Warszawa</t>
  </si>
  <si>
    <t xml:space="preserve">Wielkopolski Klub Kultury Fizycznej, Sportu i Turystyki Niewidomych i Słabowidzących "RAZEM"; ul. Czarna Rola 24, 61-625 Poznań </t>
  </si>
  <si>
    <t xml:space="preserve">Zgromadzenie Sióstr Zmartwychwstania Pańskiego- Prowincja Poznańska, Głogowska 145, 60-206 Poznań </t>
  </si>
  <si>
    <t>_</t>
  </si>
  <si>
    <t xml:space="preserve">Wyniki otwartego konkursu ofert - Prowadzenie kompleksowego, specjalistycznego wsparcia dla dzieci i osób dorosłych z niepełnosprawnością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</si>
</sst>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39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 quotePrefix="1">
      <alignment horizontal="center" vertical="top" wrapText="1"/>
    </xf>
    <xf numFmtId="3" fontId="2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00390625" style="8" customWidth="1"/>
    <col min="2" max="2" width="42.25390625" style="10" customWidth="1"/>
    <col min="3" max="3" width="11.00390625" style="9" customWidth="1"/>
    <col min="4" max="4" width="10.00390625" style="9" customWidth="1"/>
    <col min="5" max="5" width="9.625" style="9" customWidth="1"/>
    <col min="6" max="6" width="10.375" style="9" customWidth="1"/>
    <col min="7" max="7" width="10.625" style="9" customWidth="1"/>
    <col min="8" max="8" width="21.00390625" style="24" customWidth="1"/>
  </cols>
  <sheetData>
    <row r="1" spans="1:8" ht="33.75" customHeight="1">
      <c r="A1" s="36" t="s">
        <v>388</v>
      </c>
      <c r="B1" s="36"/>
      <c r="C1" s="36"/>
      <c r="D1" s="36"/>
      <c r="E1" s="36"/>
      <c r="F1" s="36"/>
      <c r="G1" s="36"/>
      <c r="H1" s="36"/>
    </row>
    <row r="2" spans="1:8" s="1" customFormat="1" ht="67.5">
      <c r="A2" s="2" t="s">
        <v>1</v>
      </c>
      <c r="B2" s="2" t="s">
        <v>36</v>
      </c>
      <c r="C2" s="15" t="s">
        <v>2</v>
      </c>
      <c r="D2" s="15" t="s">
        <v>38</v>
      </c>
      <c r="E2" s="15" t="s">
        <v>0</v>
      </c>
      <c r="F2" s="15" t="s">
        <v>3</v>
      </c>
      <c r="G2" s="3" t="s">
        <v>4</v>
      </c>
      <c r="H2" s="3" t="s">
        <v>37</v>
      </c>
    </row>
    <row r="3" spans="1:8" s="8" customFormat="1" ht="22.5">
      <c r="A3" s="7" t="s">
        <v>5</v>
      </c>
      <c r="B3" s="4" t="s">
        <v>374</v>
      </c>
      <c r="C3" s="5">
        <v>5900</v>
      </c>
      <c r="D3" s="5">
        <v>0</v>
      </c>
      <c r="E3" s="5">
        <v>1350</v>
      </c>
      <c r="F3" s="5">
        <f aca="true" t="shared" si="0" ref="F3:F66">SUM(C3:E3)</f>
        <v>7250</v>
      </c>
      <c r="G3" s="17">
        <v>5900</v>
      </c>
      <c r="H3" s="3">
        <v>50</v>
      </c>
    </row>
    <row r="4" spans="1:8" s="8" customFormat="1" ht="22.5">
      <c r="A4" s="7" t="s">
        <v>6</v>
      </c>
      <c r="B4" s="4" t="s">
        <v>374</v>
      </c>
      <c r="C4" s="5">
        <v>3660</v>
      </c>
      <c r="D4" s="5">
        <v>0</v>
      </c>
      <c r="E4" s="11">
        <v>1670</v>
      </c>
      <c r="F4" s="5">
        <f t="shared" si="0"/>
        <v>5330</v>
      </c>
      <c r="G4" s="17">
        <v>3660</v>
      </c>
      <c r="H4" s="3">
        <v>50</v>
      </c>
    </row>
    <row r="5" spans="1:8" s="1" customFormat="1" ht="11.25">
      <c r="A5" s="7" t="s">
        <v>7</v>
      </c>
      <c r="B5" s="4" t="s">
        <v>63</v>
      </c>
      <c r="C5" s="5">
        <v>4992</v>
      </c>
      <c r="D5" s="5">
        <v>8000</v>
      </c>
      <c r="E5" s="5">
        <v>1008</v>
      </c>
      <c r="F5" s="5">
        <f t="shared" si="0"/>
        <v>14000</v>
      </c>
      <c r="G5" s="6">
        <v>4992</v>
      </c>
      <c r="H5" s="3">
        <v>50</v>
      </c>
    </row>
    <row r="6" spans="1:8" s="1" customFormat="1" ht="22.5">
      <c r="A6" s="7" t="s">
        <v>8</v>
      </c>
      <c r="B6" s="4" t="s">
        <v>183</v>
      </c>
      <c r="C6" s="5">
        <v>3215</v>
      </c>
      <c r="D6" s="5">
        <v>110</v>
      </c>
      <c r="E6" s="14">
        <v>265</v>
      </c>
      <c r="F6" s="5">
        <f t="shared" si="0"/>
        <v>3590</v>
      </c>
      <c r="G6" s="6">
        <v>3215</v>
      </c>
      <c r="H6" s="3">
        <v>50</v>
      </c>
    </row>
    <row r="7" spans="1:8" s="1" customFormat="1" ht="33.75">
      <c r="A7" s="7" t="s">
        <v>9</v>
      </c>
      <c r="B7" s="4" t="s">
        <v>329</v>
      </c>
      <c r="C7" s="5">
        <v>4800</v>
      </c>
      <c r="D7" s="5">
        <v>2700</v>
      </c>
      <c r="E7" s="5">
        <v>1800</v>
      </c>
      <c r="F7" s="5">
        <f t="shared" si="0"/>
        <v>9300</v>
      </c>
      <c r="G7" s="6">
        <v>4800</v>
      </c>
      <c r="H7" s="3">
        <v>50</v>
      </c>
    </row>
    <row r="8" spans="1:8" s="8" customFormat="1" ht="22.5">
      <c r="A8" s="7" t="s">
        <v>10</v>
      </c>
      <c r="B8" s="4" t="s">
        <v>65</v>
      </c>
      <c r="C8" s="5">
        <v>5000</v>
      </c>
      <c r="D8" s="5">
        <v>5000</v>
      </c>
      <c r="E8" s="5">
        <v>450</v>
      </c>
      <c r="F8" s="5">
        <f t="shared" si="0"/>
        <v>10450</v>
      </c>
      <c r="G8" s="6">
        <v>5000</v>
      </c>
      <c r="H8" s="3">
        <v>50</v>
      </c>
    </row>
    <row r="9" spans="1:8" s="8" customFormat="1" ht="22.5">
      <c r="A9" s="7" t="s">
        <v>11</v>
      </c>
      <c r="B9" s="4" t="s">
        <v>79</v>
      </c>
      <c r="C9" s="5">
        <v>4200</v>
      </c>
      <c r="D9" s="5">
        <v>950</v>
      </c>
      <c r="E9" s="5">
        <v>150</v>
      </c>
      <c r="F9" s="5">
        <f t="shared" si="0"/>
        <v>5300</v>
      </c>
      <c r="G9" s="6">
        <v>4200</v>
      </c>
      <c r="H9" s="3">
        <v>50</v>
      </c>
    </row>
    <row r="10" spans="1:8" s="8" customFormat="1" ht="22.5">
      <c r="A10" s="7" t="s">
        <v>12</v>
      </c>
      <c r="B10" s="4" t="s">
        <v>75</v>
      </c>
      <c r="C10" s="5">
        <v>1905</v>
      </c>
      <c r="D10" s="5">
        <v>450</v>
      </c>
      <c r="E10" s="5">
        <v>0</v>
      </c>
      <c r="F10" s="5">
        <f t="shared" si="0"/>
        <v>2355</v>
      </c>
      <c r="G10" s="6">
        <v>1905</v>
      </c>
      <c r="H10" s="3">
        <v>50</v>
      </c>
    </row>
    <row r="11" spans="1:8" s="8" customFormat="1" ht="22.5">
      <c r="A11" s="7" t="s">
        <v>13</v>
      </c>
      <c r="B11" s="4" t="s">
        <v>264</v>
      </c>
      <c r="C11" s="5">
        <v>4800</v>
      </c>
      <c r="D11" s="5">
        <v>1000</v>
      </c>
      <c r="E11" s="13">
        <v>2000</v>
      </c>
      <c r="F11" s="5">
        <f t="shared" si="0"/>
        <v>7800</v>
      </c>
      <c r="G11" s="6">
        <v>4800</v>
      </c>
      <c r="H11" s="3">
        <v>50</v>
      </c>
    </row>
    <row r="12" spans="1:8" s="1" customFormat="1" ht="29.25" customHeight="1">
      <c r="A12" s="7" t="s">
        <v>14</v>
      </c>
      <c r="B12" s="4" t="s">
        <v>352</v>
      </c>
      <c r="C12" s="5">
        <v>5050</v>
      </c>
      <c r="D12" s="5">
        <v>0</v>
      </c>
      <c r="E12" s="5">
        <v>2900</v>
      </c>
      <c r="F12" s="5">
        <f t="shared" si="0"/>
        <v>7950</v>
      </c>
      <c r="G12" s="6">
        <v>5050</v>
      </c>
      <c r="H12" s="3">
        <v>50</v>
      </c>
    </row>
    <row r="13" spans="1:8" s="8" customFormat="1" ht="11.25">
      <c r="A13" s="7" t="s">
        <v>15</v>
      </c>
      <c r="B13" s="4" t="s">
        <v>381</v>
      </c>
      <c r="C13" s="5">
        <v>2715</v>
      </c>
      <c r="D13" s="5">
        <v>450</v>
      </c>
      <c r="E13" s="14">
        <v>0</v>
      </c>
      <c r="F13" s="5">
        <f t="shared" si="0"/>
        <v>3165</v>
      </c>
      <c r="G13" s="6">
        <v>2715</v>
      </c>
      <c r="H13" s="3">
        <v>50</v>
      </c>
    </row>
    <row r="14" spans="1:8" s="1" customFormat="1" ht="33.75">
      <c r="A14" s="7" t="s">
        <v>16</v>
      </c>
      <c r="B14" s="4" t="s">
        <v>110</v>
      </c>
      <c r="C14" s="5">
        <v>5400</v>
      </c>
      <c r="D14" s="5">
        <v>0</v>
      </c>
      <c r="E14" s="11">
        <v>960</v>
      </c>
      <c r="F14" s="5">
        <f t="shared" si="0"/>
        <v>6360</v>
      </c>
      <c r="G14" s="6">
        <v>5400</v>
      </c>
      <c r="H14" s="3">
        <v>50</v>
      </c>
    </row>
    <row r="15" spans="1:8" s="1" customFormat="1" ht="22.5">
      <c r="A15" s="7" t="s">
        <v>17</v>
      </c>
      <c r="B15" s="4" t="s">
        <v>282</v>
      </c>
      <c r="C15" s="5">
        <v>5872</v>
      </c>
      <c r="D15" s="5">
        <v>652</v>
      </c>
      <c r="E15" s="5">
        <v>0</v>
      </c>
      <c r="F15" s="5">
        <f t="shared" si="0"/>
        <v>6524</v>
      </c>
      <c r="G15" s="6">
        <v>5872</v>
      </c>
      <c r="H15" s="3">
        <v>50</v>
      </c>
    </row>
    <row r="16" spans="1:8" s="1" customFormat="1" ht="33.75">
      <c r="A16" s="7" t="s">
        <v>18</v>
      </c>
      <c r="B16" s="4" t="s">
        <v>355</v>
      </c>
      <c r="C16" s="5">
        <v>7000</v>
      </c>
      <c r="D16" s="5">
        <v>3452</v>
      </c>
      <c r="E16" s="5">
        <v>5376</v>
      </c>
      <c r="F16" s="5">
        <f t="shared" si="0"/>
        <v>15828</v>
      </c>
      <c r="G16" s="6">
        <v>7000</v>
      </c>
      <c r="H16" s="3">
        <v>50</v>
      </c>
    </row>
    <row r="17" spans="1:8" s="1" customFormat="1" ht="22.5">
      <c r="A17" s="7" t="s">
        <v>19</v>
      </c>
      <c r="B17" s="4" t="s">
        <v>191</v>
      </c>
      <c r="C17" s="5">
        <v>3350</v>
      </c>
      <c r="D17" s="5">
        <v>0</v>
      </c>
      <c r="E17" s="14">
        <v>850</v>
      </c>
      <c r="F17" s="5">
        <f t="shared" si="0"/>
        <v>4200</v>
      </c>
      <c r="G17" s="6">
        <v>3350</v>
      </c>
      <c r="H17" s="3">
        <v>50</v>
      </c>
    </row>
    <row r="18" spans="1:8" s="8" customFormat="1" ht="22.5">
      <c r="A18" s="7" t="s">
        <v>20</v>
      </c>
      <c r="B18" s="4" t="s">
        <v>191</v>
      </c>
      <c r="C18" s="5">
        <v>4800</v>
      </c>
      <c r="D18" s="5">
        <v>0</v>
      </c>
      <c r="E18" s="14">
        <v>1700</v>
      </c>
      <c r="F18" s="5">
        <f t="shared" si="0"/>
        <v>6500</v>
      </c>
      <c r="G18" s="6">
        <v>4800</v>
      </c>
      <c r="H18" s="3">
        <v>50</v>
      </c>
    </row>
    <row r="19" spans="1:8" s="8" customFormat="1" ht="22.5">
      <c r="A19" s="7" t="s">
        <v>21</v>
      </c>
      <c r="B19" s="4" t="s">
        <v>191</v>
      </c>
      <c r="C19" s="5">
        <v>1650</v>
      </c>
      <c r="D19" s="5">
        <v>0</v>
      </c>
      <c r="E19" s="14">
        <v>750</v>
      </c>
      <c r="F19" s="5">
        <f t="shared" si="0"/>
        <v>2400</v>
      </c>
      <c r="G19" s="6">
        <v>1650</v>
      </c>
      <c r="H19" s="3">
        <v>50</v>
      </c>
    </row>
    <row r="20" spans="1:8" s="1" customFormat="1" ht="22.5">
      <c r="A20" s="7" t="s">
        <v>22</v>
      </c>
      <c r="B20" s="4" t="s">
        <v>208</v>
      </c>
      <c r="C20" s="5">
        <v>1530</v>
      </c>
      <c r="D20" s="5">
        <v>470</v>
      </c>
      <c r="E20" s="14">
        <v>0</v>
      </c>
      <c r="F20" s="5">
        <f t="shared" si="0"/>
        <v>2000</v>
      </c>
      <c r="G20" s="6">
        <v>1530</v>
      </c>
      <c r="H20" s="3">
        <v>50</v>
      </c>
    </row>
    <row r="21" spans="1:8" s="1" customFormat="1" ht="22.5">
      <c r="A21" s="7" t="s">
        <v>23</v>
      </c>
      <c r="B21" s="4" t="s">
        <v>115</v>
      </c>
      <c r="C21" s="5">
        <v>4000</v>
      </c>
      <c r="D21" s="5">
        <v>0</v>
      </c>
      <c r="E21" s="5">
        <v>1200</v>
      </c>
      <c r="F21" s="5">
        <f t="shared" si="0"/>
        <v>5200</v>
      </c>
      <c r="G21" s="6">
        <v>4000</v>
      </c>
      <c r="H21" s="3">
        <v>50</v>
      </c>
    </row>
    <row r="22" spans="1:8" s="1" customFormat="1" ht="33.75">
      <c r="A22" s="7" t="s">
        <v>24</v>
      </c>
      <c r="B22" s="4" t="s">
        <v>175</v>
      </c>
      <c r="C22" s="5">
        <v>11700</v>
      </c>
      <c r="D22" s="5">
        <v>1300</v>
      </c>
      <c r="E22" s="14">
        <v>0</v>
      </c>
      <c r="F22" s="5">
        <f t="shared" si="0"/>
        <v>13000</v>
      </c>
      <c r="G22" s="6">
        <v>10000</v>
      </c>
      <c r="H22" s="3">
        <v>48</v>
      </c>
    </row>
    <row r="23" spans="1:8" s="1" customFormat="1" ht="22.5">
      <c r="A23" s="7" t="s">
        <v>25</v>
      </c>
      <c r="B23" s="4" t="s">
        <v>214</v>
      </c>
      <c r="C23" s="5">
        <v>11500</v>
      </c>
      <c r="D23" s="5">
        <v>18340</v>
      </c>
      <c r="E23" s="11">
        <v>0</v>
      </c>
      <c r="F23" s="5">
        <f t="shared" si="0"/>
        <v>29840</v>
      </c>
      <c r="G23" s="17">
        <v>10000</v>
      </c>
      <c r="H23" s="3">
        <v>48</v>
      </c>
    </row>
    <row r="24" spans="1:8" s="1" customFormat="1" ht="22.5">
      <c r="A24" s="7" t="s">
        <v>26</v>
      </c>
      <c r="B24" s="4" t="s">
        <v>266</v>
      </c>
      <c r="C24" s="5">
        <v>43045</v>
      </c>
      <c r="D24" s="5">
        <v>116737</v>
      </c>
      <c r="E24" s="14">
        <v>0</v>
      </c>
      <c r="F24" s="5">
        <f t="shared" si="0"/>
        <v>159782</v>
      </c>
      <c r="G24" s="17">
        <v>26000</v>
      </c>
      <c r="H24" s="3">
        <v>48</v>
      </c>
    </row>
    <row r="25" spans="1:8" s="8" customFormat="1" ht="11.25">
      <c r="A25" s="7" t="s">
        <v>27</v>
      </c>
      <c r="B25" s="4" t="s">
        <v>111</v>
      </c>
      <c r="C25" s="5">
        <v>60000</v>
      </c>
      <c r="D25" s="5">
        <v>13640</v>
      </c>
      <c r="E25" s="5">
        <v>20200</v>
      </c>
      <c r="F25" s="5">
        <f t="shared" si="0"/>
        <v>93840</v>
      </c>
      <c r="G25" s="17">
        <v>25000</v>
      </c>
      <c r="H25" s="3">
        <v>48</v>
      </c>
    </row>
    <row r="26" spans="1:8" s="1" customFormat="1" ht="22.5">
      <c r="A26" s="7" t="s">
        <v>28</v>
      </c>
      <c r="B26" s="4" t="s">
        <v>73</v>
      </c>
      <c r="C26" s="5">
        <v>4000</v>
      </c>
      <c r="D26" s="5">
        <v>1700</v>
      </c>
      <c r="E26" s="5">
        <v>0</v>
      </c>
      <c r="F26" s="5">
        <f t="shared" si="0"/>
        <v>5700</v>
      </c>
      <c r="G26" s="6">
        <v>3650</v>
      </c>
      <c r="H26" s="3">
        <v>47</v>
      </c>
    </row>
    <row r="27" spans="1:8" s="1" customFormat="1" ht="22.5">
      <c r="A27" s="7" t="s">
        <v>29</v>
      </c>
      <c r="B27" s="4" t="s">
        <v>61</v>
      </c>
      <c r="C27" s="5">
        <v>11970</v>
      </c>
      <c r="D27" s="5">
        <v>850</v>
      </c>
      <c r="E27" s="5">
        <v>950</v>
      </c>
      <c r="F27" s="5">
        <f t="shared" si="0"/>
        <v>13770</v>
      </c>
      <c r="G27" s="17">
        <v>10000</v>
      </c>
      <c r="H27" s="3">
        <v>47</v>
      </c>
    </row>
    <row r="28" spans="1:8" s="1" customFormat="1" ht="22.5">
      <c r="A28" s="7" t="s">
        <v>34</v>
      </c>
      <c r="B28" s="4" t="s">
        <v>67</v>
      </c>
      <c r="C28" s="5">
        <v>9150</v>
      </c>
      <c r="D28" s="5">
        <v>0</v>
      </c>
      <c r="E28" s="14">
        <v>3000</v>
      </c>
      <c r="F28" s="5">
        <f t="shared" si="0"/>
        <v>12150</v>
      </c>
      <c r="G28" s="6">
        <v>8100</v>
      </c>
      <c r="H28" s="3">
        <v>46</v>
      </c>
    </row>
    <row r="29" spans="1:8" s="8" customFormat="1" ht="22.5">
      <c r="A29" s="7" t="s">
        <v>30</v>
      </c>
      <c r="B29" s="4" t="s">
        <v>214</v>
      </c>
      <c r="C29" s="5">
        <v>8800</v>
      </c>
      <c r="D29" s="5">
        <v>3310</v>
      </c>
      <c r="E29" s="11">
        <v>2350</v>
      </c>
      <c r="F29" s="5">
        <f t="shared" si="0"/>
        <v>14460</v>
      </c>
      <c r="G29" s="17">
        <v>7300</v>
      </c>
      <c r="H29" s="3">
        <v>46</v>
      </c>
    </row>
    <row r="30" spans="1:8" s="8" customFormat="1" ht="33.75">
      <c r="A30" s="7" t="s">
        <v>31</v>
      </c>
      <c r="B30" s="4" t="s">
        <v>172</v>
      </c>
      <c r="C30" s="5">
        <v>5354</v>
      </c>
      <c r="D30" s="5">
        <v>650</v>
      </c>
      <c r="E30" s="14">
        <v>0</v>
      </c>
      <c r="F30" s="5">
        <f t="shared" si="0"/>
        <v>6004</v>
      </c>
      <c r="G30" s="6">
        <v>5000</v>
      </c>
      <c r="H30" s="3">
        <v>46</v>
      </c>
    </row>
    <row r="31" spans="1:8" s="1" customFormat="1" ht="27" customHeight="1">
      <c r="A31" s="7" t="s">
        <v>32</v>
      </c>
      <c r="B31" s="4" t="s">
        <v>179</v>
      </c>
      <c r="C31" s="5">
        <v>28400</v>
      </c>
      <c r="D31" s="5">
        <v>300</v>
      </c>
      <c r="E31" s="14">
        <v>3120</v>
      </c>
      <c r="F31" s="5">
        <f t="shared" si="0"/>
        <v>31820</v>
      </c>
      <c r="G31" s="6">
        <v>14000</v>
      </c>
      <c r="H31" s="3">
        <v>46</v>
      </c>
    </row>
    <row r="32" spans="1:8" s="1" customFormat="1" ht="22.5">
      <c r="A32" s="7" t="s">
        <v>33</v>
      </c>
      <c r="B32" s="4" t="s">
        <v>382</v>
      </c>
      <c r="C32" s="5">
        <v>14000</v>
      </c>
      <c r="D32" s="5">
        <v>3300</v>
      </c>
      <c r="E32" s="5">
        <v>22700</v>
      </c>
      <c r="F32" s="5">
        <f t="shared" si="0"/>
        <v>40000</v>
      </c>
      <c r="G32" s="17">
        <v>10000</v>
      </c>
      <c r="H32" s="3">
        <v>46</v>
      </c>
    </row>
    <row r="33" spans="1:8" s="8" customFormat="1" ht="22.5">
      <c r="A33" s="7" t="s">
        <v>35</v>
      </c>
      <c r="B33" s="4" t="s">
        <v>284</v>
      </c>
      <c r="C33" s="5">
        <v>40000</v>
      </c>
      <c r="D33" s="5">
        <v>5950</v>
      </c>
      <c r="E33" s="14">
        <v>1650</v>
      </c>
      <c r="F33" s="5">
        <f t="shared" si="0"/>
        <v>47600</v>
      </c>
      <c r="G33" s="17">
        <v>14000</v>
      </c>
      <c r="H33" s="3">
        <v>46</v>
      </c>
    </row>
    <row r="34" spans="1:8" s="1" customFormat="1" ht="11.25">
      <c r="A34" s="7" t="s">
        <v>39</v>
      </c>
      <c r="B34" s="4" t="s">
        <v>220</v>
      </c>
      <c r="C34" s="5">
        <v>7950</v>
      </c>
      <c r="D34" s="5">
        <v>350</v>
      </c>
      <c r="E34" s="11">
        <v>600</v>
      </c>
      <c r="F34" s="5">
        <f t="shared" si="0"/>
        <v>8900</v>
      </c>
      <c r="G34" s="17">
        <v>6350</v>
      </c>
      <c r="H34" s="3">
        <v>45</v>
      </c>
    </row>
    <row r="35" spans="1:8" s="1" customFormat="1" ht="22.5">
      <c r="A35" s="7" t="s">
        <v>40</v>
      </c>
      <c r="B35" s="4" t="s">
        <v>218</v>
      </c>
      <c r="C35" s="5">
        <v>12190</v>
      </c>
      <c r="D35" s="5">
        <v>1355</v>
      </c>
      <c r="E35" s="5">
        <v>0</v>
      </c>
      <c r="F35" s="5">
        <f t="shared" si="0"/>
        <v>13545</v>
      </c>
      <c r="G35" s="6">
        <v>10000</v>
      </c>
      <c r="H35" s="3">
        <v>45</v>
      </c>
    </row>
    <row r="36" spans="1:8" s="1" customFormat="1" ht="22.5">
      <c r="A36" s="7" t="s">
        <v>41</v>
      </c>
      <c r="B36" s="4" t="s">
        <v>371</v>
      </c>
      <c r="C36" s="5">
        <v>28000</v>
      </c>
      <c r="D36" s="5">
        <v>10514</v>
      </c>
      <c r="E36" s="5">
        <v>3446</v>
      </c>
      <c r="F36" s="5">
        <f t="shared" si="0"/>
        <v>41960</v>
      </c>
      <c r="G36" s="17">
        <v>14000</v>
      </c>
      <c r="H36" s="3">
        <v>45</v>
      </c>
    </row>
    <row r="37" spans="1:8" s="1" customFormat="1" ht="22.5">
      <c r="A37" s="7" t="s">
        <v>42</v>
      </c>
      <c r="B37" s="12" t="s">
        <v>62</v>
      </c>
      <c r="C37" s="5">
        <v>10772</v>
      </c>
      <c r="D37" s="5">
        <v>7700</v>
      </c>
      <c r="E37" s="11">
        <v>7560</v>
      </c>
      <c r="F37" s="5">
        <f t="shared" si="0"/>
        <v>26032</v>
      </c>
      <c r="G37" s="6">
        <v>8000</v>
      </c>
      <c r="H37" s="7">
        <v>45</v>
      </c>
    </row>
    <row r="38" spans="1:8" s="1" customFormat="1" ht="33.75">
      <c r="A38" s="7" t="s">
        <v>43</v>
      </c>
      <c r="B38" s="4" t="s">
        <v>110</v>
      </c>
      <c r="C38" s="5">
        <v>9226.5</v>
      </c>
      <c r="D38" s="5">
        <v>1067</v>
      </c>
      <c r="E38" s="5">
        <v>9900</v>
      </c>
      <c r="F38" s="5">
        <f t="shared" si="0"/>
        <v>20193.5</v>
      </c>
      <c r="G38" s="17">
        <v>7000</v>
      </c>
      <c r="H38" s="3">
        <v>45</v>
      </c>
    </row>
    <row r="39" spans="1:8" s="1" customFormat="1" ht="22.5">
      <c r="A39" s="7" t="s">
        <v>44</v>
      </c>
      <c r="B39" s="4" t="s">
        <v>89</v>
      </c>
      <c r="C39" s="5">
        <v>10570</v>
      </c>
      <c r="D39" s="5">
        <v>30602.4</v>
      </c>
      <c r="E39" s="5">
        <v>5860</v>
      </c>
      <c r="F39" s="5">
        <f t="shared" si="0"/>
        <v>47032.4</v>
      </c>
      <c r="G39" s="6">
        <v>8000</v>
      </c>
      <c r="H39" s="3">
        <v>45</v>
      </c>
    </row>
    <row r="40" spans="1:8" s="1" customFormat="1" ht="33.75">
      <c r="A40" s="7" t="s">
        <v>45</v>
      </c>
      <c r="B40" s="4" t="s">
        <v>385</v>
      </c>
      <c r="C40" s="5">
        <v>38000</v>
      </c>
      <c r="D40" s="5">
        <v>10000</v>
      </c>
      <c r="E40" s="5">
        <v>0</v>
      </c>
      <c r="F40" s="5">
        <f t="shared" si="0"/>
        <v>48000</v>
      </c>
      <c r="G40" s="6">
        <v>20000</v>
      </c>
      <c r="H40" s="3">
        <v>45</v>
      </c>
    </row>
    <row r="41" spans="1:8" s="8" customFormat="1" ht="33.75">
      <c r="A41" s="7" t="s">
        <v>46</v>
      </c>
      <c r="B41" s="4" t="s">
        <v>376</v>
      </c>
      <c r="C41" s="5">
        <v>9720</v>
      </c>
      <c r="D41" s="5">
        <v>2300</v>
      </c>
      <c r="E41" s="14">
        <v>2160</v>
      </c>
      <c r="F41" s="5">
        <f t="shared" si="0"/>
        <v>14180</v>
      </c>
      <c r="G41" s="6">
        <v>5040</v>
      </c>
      <c r="H41" s="3">
        <v>44</v>
      </c>
    </row>
    <row r="42" spans="1:8" s="8" customFormat="1" ht="33.75">
      <c r="A42" s="7" t="s">
        <v>47</v>
      </c>
      <c r="B42" s="4" t="s">
        <v>169</v>
      </c>
      <c r="C42" s="5">
        <v>8476.95</v>
      </c>
      <c r="D42" s="5">
        <v>0</v>
      </c>
      <c r="E42" s="14">
        <v>2035</v>
      </c>
      <c r="F42" s="5">
        <f t="shared" si="0"/>
        <v>10511.95</v>
      </c>
      <c r="G42" s="6">
        <v>6000</v>
      </c>
      <c r="H42" s="3">
        <v>43</v>
      </c>
    </row>
    <row r="43" spans="1:8" s="1" customFormat="1" ht="22.5">
      <c r="A43" s="7" t="s">
        <v>48</v>
      </c>
      <c r="B43" s="4" t="s">
        <v>180</v>
      </c>
      <c r="C43" s="5">
        <v>22790</v>
      </c>
      <c r="D43" s="5">
        <v>1500</v>
      </c>
      <c r="E43" s="14">
        <v>1656</v>
      </c>
      <c r="F43" s="5">
        <f t="shared" si="0"/>
        <v>25946</v>
      </c>
      <c r="G43" s="6">
        <v>8190</v>
      </c>
      <c r="H43" s="3">
        <v>43</v>
      </c>
    </row>
    <row r="44" spans="1:8" s="1" customFormat="1" ht="11.25">
      <c r="A44" s="7" t="s">
        <v>49</v>
      </c>
      <c r="B44" s="4" t="s">
        <v>186</v>
      </c>
      <c r="C44" s="5">
        <v>17080</v>
      </c>
      <c r="D44" s="5">
        <v>0</v>
      </c>
      <c r="E44" s="14">
        <v>3220</v>
      </c>
      <c r="F44" s="5">
        <f t="shared" si="0"/>
        <v>20300</v>
      </c>
      <c r="G44" s="17">
        <v>7800</v>
      </c>
      <c r="H44" s="3">
        <v>43</v>
      </c>
    </row>
    <row r="45" spans="1:8" s="1" customFormat="1" ht="33.75">
      <c r="A45" s="7" t="s">
        <v>50</v>
      </c>
      <c r="B45" s="4" t="s">
        <v>85</v>
      </c>
      <c r="C45" s="5">
        <v>9600</v>
      </c>
      <c r="D45" s="5">
        <v>3270</v>
      </c>
      <c r="E45" s="5">
        <v>0</v>
      </c>
      <c r="F45" s="5">
        <f t="shared" si="0"/>
        <v>12870</v>
      </c>
      <c r="G45" s="6">
        <v>8000</v>
      </c>
      <c r="H45" s="3">
        <v>43</v>
      </c>
    </row>
    <row r="46" spans="1:8" s="1" customFormat="1" ht="22.5">
      <c r="A46" s="7" t="s">
        <v>51</v>
      </c>
      <c r="B46" s="4" t="s">
        <v>215</v>
      </c>
      <c r="C46" s="5">
        <v>8770</v>
      </c>
      <c r="D46" s="5">
        <v>5250</v>
      </c>
      <c r="E46" s="14">
        <v>0</v>
      </c>
      <c r="F46" s="5">
        <f t="shared" si="0"/>
        <v>14020</v>
      </c>
      <c r="G46" s="6">
        <v>6700</v>
      </c>
      <c r="H46" s="3">
        <v>42</v>
      </c>
    </row>
    <row r="47" spans="1:8" ht="22.5">
      <c r="A47" s="7" t="s">
        <v>52</v>
      </c>
      <c r="B47" s="4" t="s">
        <v>262</v>
      </c>
      <c r="C47" s="5">
        <v>15500</v>
      </c>
      <c r="D47" s="5">
        <v>2685</v>
      </c>
      <c r="E47" s="11">
        <v>1150</v>
      </c>
      <c r="F47" s="5">
        <f t="shared" si="0"/>
        <v>19335</v>
      </c>
      <c r="G47" s="6">
        <v>8250</v>
      </c>
      <c r="H47" s="3">
        <v>42</v>
      </c>
    </row>
    <row r="48" spans="1:8" ht="33.75">
      <c r="A48" s="7" t="s">
        <v>53</v>
      </c>
      <c r="B48" s="4" t="s">
        <v>267</v>
      </c>
      <c r="C48" s="5">
        <v>18000</v>
      </c>
      <c r="D48" s="5">
        <v>21250</v>
      </c>
      <c r="E48" s="14">
        <v>0</v>
      </c>
      <c r="F48" s="5">
        <f t="shared" si="0"/>
        <v>39250</v>
      </c>
      <c r="G48" s="6">
        <v>10000</v>
      </c>
      <c r="H48" s="3">
        <v>42</v>
      </c>
    </row>
    <row r="49" spans="1:8" ht="22.5">
      <c r="A49" s="7" t="s">
        <v>54</v>
      </c>
      <c r="B49" s="4" t="s">
        <v>78</v>
      </c>
      <c r="C49" s="5">
        <v>15940</v>
      </c>
      <c r="D49" s="5">
        <v>1740</v>
      </c>
      <c r="E49" s="5">
        <v>2040</v>
      </c>
      <c r="F49" s="5">
        <f t="shared" si="0"/>
        <v>19720</v>
      </c>
      <c r="G49" s="6">
        <v>9220</v>
      </c>
      <c r="H49" s="3">
        <v>42</v>
      </c>
    </row>
    <row r="50" spans="1:8" ht="33.75">
      <c r="A50" s="7" t="s">
        <v>55</v>
      </c>
      <c r="B50" s="4" t="s">
        <v>369</v>
      </c>
      <c r="C50" s="5">
        <v>16000</v>
      </c>
      <c r="D50" s="5">
        <v>30750</v>
      </c>
      <c r="E50" s="5">
        <v>1980</v>
      </c>
      <c r="F50" s="5">
        <f t="shared" si="0"/>
        <v>48730</v>
      </c>
      <c r="G50" s="17">
        <v>9000</v>
      </c>
      <c r="H50" s="3">
        <v>42</v>
      </c>
    </row>
    <row r="51" spans="1:8" ht="33.75">
      <c r="A51" s="7" t="s">
        <v>56</v>
      </c>
      <c r="B51" s="4" t="s">
        <v>209</v>
      </c>
      <c r="C51" s="5">
        <v>13555</v>
      </c>
      <c r="D51" s="5">
        <v>800</v>
      </c>
      <c r="E51" s="14">
        <v>1090</v>
      </c>
      <c r="F51" s="5">
        <f t="shared" si="0"/>
        <v>15445</v>
      </c>
      <c r="G51" s="6">
        <v>8000</v>
      </c>
      <c r="H51" s="3">
        <v>42</v>
      </c>
    </row>
    <row r="52" spans="1:8" s="21" customFormat="1" ht="33.75">
      <c r="A52" s="7" t="s">
        <v>57</v>
      </c>
      <c r="B52" s="4" t="s">
        <v>71</v>
      </c>
      <c r="C52" s="5">
        <v>10000</v>
      </c>
      <c r="D52" s="5">
        <v>18300</v>
      </c>
      <c r="E52" s="5">
        <v>6880</v>
      </c>
      <c r="F52" s="5">
        <f t="shared" si="0"/>
        <v>35180</v>
      </c>
      <c r="G52" s="5">
        <v>5000</v>
      </c>
      <c r="H52" s="15">
        <v>42</v>
      </c>
    </row>
    <row r="53" spans="1:8" ht="12.75">
      <c r="A53" s="7" t="s">
        <v>58</v>
      </c>
      <c r="B53" s="4" t="s">
        <v>372</v>
      </c>
      <c r="C53" s="5">
        <v>23029</v>
      </c>
      <c r="D53" s="5">
        <v>0</v>
      </c>
      <c r="E53" s="11">
        <v>18300</v>
      </c>
      <c r="F53" s="5">
        <f t="shared" si="0"/>
        <v>41329</v>
      </c>
      <c r="G53" s="17">
        <v>10000</v>
      </c>
      <c r="H53" s="3">
        <v>41</v>
      </c>
    </row>
    <row r="54" spans="1:8" ht="12.75">
      <c r="A54" s="7" t="s">
        <v>59</v>
      </c>
      <c r="B54" s="4" t="s">
        <v>219</v>
      </c>
      <c r="C54" s="5">
        <v>30240</v>
      </c>
      <c r="D54" s="5">
        <v>455</v>
      </c>
      <c r="E54" s="11">
        <v>3200</v>
      </c>
      <c r="F54" s="5">
        <f t="shared" si="0"/>
        <v>33895</v>
      </c>
      <c r="G54" s="6">
        <v>6000</v>
      </c>
      <c r="H54" s="3">
        <v>41</v>
      </c>
    </row>
    <row r="55" spans="1:8" ht="22.5">
      <c r="A55" s="7" t="s">
        <v>60</v>
      </c>
      <c r="B55" s="4" t="s">
        <v>350</v>
      </c>
      <c r="C55" s="5">
        <v>29094</v>
      </c>
      <c r="D55" s="5">
        <v>0</v>
      </c>
      <c r="E55" s="5">
        <v>5080</v>
      </c>
      <c r="F55" s="5">
        <f t="shared" si="0"/>
        <v>34174</v>
      </c>
      <c r="G55" s="17">
        <v>7200</v>
      </c>
      <c r="H55" s="3">
        <v>41</v>
      </c>
    </row>
    <row r="56" spans="1:8" ht="33.75">
      <c r="A56" s="7" t="s">
        <v>90</v>
      </c>
      <c r="B56" s="4" t="s">
        <v>81</v>
      </c>
      <c r="C56" s="5">
        <v>26000</v>
      </c>
      <c r="D56" s="5">
        <v>4000</v>
      </c>
      <c r="E56" s="5">
        <v>0</v>
      </c>
      <c r="F56" s="5">
        <f t="shared" si="0"/>
        <v>30000</v>
      </c>
      <c r="G56" s="6">
        <v>10000</v>
      </c>
      <c r="H56" s="3">
        <v>41</v>
      </c>
    </row>
    <row r="57" spans="1:8" ht="22.5">
      <c r="A57" s="7" t="s">
        <v>91</v>
      </c>
      <c r="B57" s="4" t="s">
        <v>343</v>
      </c>
      <c r="C57" s="5">
        <v>7150</v>
      </c>
      <c r="D57" s="5">
        <v>1050</v>
      </c>
      <c r="E57" s="5">
        <v>700</v>
      </c>
      <c r="F57" s="5">
        <f t="shared" si="0"/>
        <v>8900</v>
      </c>
      <c r="G57" s="17">
        <v>5000</v>
      </c>
      <c r="H57" s="3">
        <v>41</v>
      </c>
    </row>
    <row r="58" spans="1:8" ht="22.5">
      <c r="A58" s="7" t="s">
        <v>92</v>
      </c>
      <c r="B58" s="4" t="s">
        <v>366</v>
      </c>
      <c r="C58" s="5">
        <v>18000</v>
      </c>
      <c r="D58" s="5">
        <v>250</v>
      </c>
      <c r="E58" s="5">
        <v>3750</v>
      </c>
      <c r="F58" s="5">
        <f t="shared" si="0"/>
        <v>22000</v>
      </c>
      <c r="G58" s="6">
        <v>4600</v>
      </c>
      <c r="H58" s="3">
        <v>41</v>
      </c>
    </row>
    <row r="59" spans="1:8" ht="22.5">
      <c r="A59" s="7" t="s">
        <v>93</v>
      </c>
      <c r="B59" s="4" t="s">
        <v>279</v>
      </c>
      <c r="C59" s="5">
        <v>6180</v>
      </c>
      <c r="D59" s="5">
        <v>240</v>
      </c>
      <c r="E59" s="14">
        <v>6000</v>
      </c>
      <c r="F59" s="5">
        <f t="shared" si="0"/>
        <v>12420</v>
      </c>
      <c r="G59" s="6">
        <v>3680</v>
      </c>
      <c r="H59" s="3">
        <v>41</v>
      </c>
    </row>
    <row r="60" spans="1:8" ht="22.5">
      <c r="A60" s="7" t="s">
        <v>94</v>
      </c>
      <c r="B60" s="4" t="s">
        <v>258</v>
      </c>
      <c r="C60" s="5">
        <v>30610</v>
      </c>
      <c r="D60" s="5">
        <v>4120</v>
      </c>
      <c r="E60" s="14">
        <v>0</v>
      </c>
      <c r="F60" s="5">
        <f t="shared" si="0"/>
        <v>34730</v>
      </c>
      <c r="G60" s="6">
        <v>6460</v>
      </c>
      <c r="H60" s="3">
        <v>41</v>
      </c>
    </row>
    <row r="61" spans="1:8" ht="22.5">
      <c r="A61" s="7" t="s">
        <v>95</v>
      </c>
      <c r="B61" s="4" t="s">
        <v>378</v>
      </c>
      <c r="C61" s="5">
        <v>23230</v>
      </c>
      <c r="D61" s="5">
        <v>0</v>
      </c>
      <c r="E61" s="5">
        <v>3300</v>
      </c>
      <c r="F61" s="5">
        <f t="shared" si="0"/>
        <v>26530</v>
      </c>
      <c r="G61" s="5">
        <v>8000</v>
      </c>
      <c r="H61" s="15">
        <v>41</v>
      </c>
    </row>
    <row r="62" spans="1:8" ht="22.5">
      <c r="A62" s="7" t="s">
        <v>96</v>
      </c>
      <c r="B62" s="4" t="s">
        <v>185</v>
      </c>
      <c r="C62" s="5">
        <v>13839</v>
      </c>
      <c r="D62" s="5">
        <v>746</v>
      </c>
      <c r="E62" s="14">
        <v>840</v>
      </c>
      <c r="F62" s="5">
        <f t="shared" si="0"/>
        <v>15425</v>
      </c>
      <c r="G62" s="6">
        <v>7000</v>
      </c>
      <c r="H62" s="3">
        <v>41</v>
      </c>
    </row>
    <row r="63" spans="1:8" ht="12.75">
      <c r="A63" s="7" t="s">
        <v>97</v>
      </c>
      <c r="B63" s="4" t="s">
        <v>272</v>
      </c>
      <c r="C63" s="5">
        <v>77450</v>
      </c>
      <c r="D63" s="5">
        <v>12700</v>
      </c>
      <c r="E63" s="11">
        <v>2000</v>
      </c>
      <c r="F63" s="5">
        <f t="shared" si="0"/>
        <v>92150</v>
      </c>
      <c r="G63" s="17">
        <v>18000</v>
      </c>
      <c r="H63" s="3">
        <v>41</v>
      </c>
    </row>
    <row r="64" spans="1:8" s="21" customFormat="1" ht="22.5">
      <c r="A64" s="7" t="s">
        <v>98</v>
      </c>
      <c r="B64" s="4" t="s">
        <v>80</v>
      </c>
      <c r="C64" s="5">
        <v>13420</v>
      </c>
      <c r="D64" s="5">
        <v>1600</v>
      </c>
      <c r="E64" s="5">
        <v>0</v>
      </c>
      <c r="F64" s="5">
        <f t="shared" si="0"/>
        <v>15020</v>
      </c>
      <c r="G64" s="6">
        <v>5120</v>
      </c>
      <c r="H64" s="3">
        <v>41</v>
      </c>
    </row>
    <row r="65" spans="1:8" ht="22.5">
      <c r="A65" s="7" t="s">
        <v>99</v>
      </c>
      <c r="B65" s="4" t="s">
        <v>353</v>
      </c>
      <c r="C65" s="5">
        <v>22180</v>
      </c>
      <c r="D65" s="5">
        <v>150</v>
      </c>
      <c r="E65" s="5">
        <v>2400</v>
      </c>
      <c r="F65" s="5">
        <f t="shared" si="0"/>
        <v>24730</v>
      </c>
      <c r="G65" s="6">
        <v>8330</v>
      </c>
      <c r="H65" s="3">
        <v>41</v>
      </c>
    </row>
    <row r="66" spans="1:8" ht="22.5">
      <c r="A66" s="7" t="s">
        <v>100</v>
      </c>
      <c r="B66" s="4" t="s">
        <v>83</v>
      </c>
      <c r="C66" s="5">
        <v>55570</v>
      </c>
      <c r="D66" s="5">
        <v>14280</v>
      </c>
      <c r="E66" s="5">
        <v>0</v>
      </c>
      <c r="F66" s="5">
        <f t="shared" si="0"/>
        <v>69850</v>
      </c>
      <c r="G66" s="6">
        <v>9660</v>
      </c>
      <c r="H66" s="3">
        <v>41</v>
      </c>
    </row>
    <row r="67" spans="1:8" s="21" customFormat="1" ht="22.5">
      <c r="A67" s="7" t="s">
        <v>101</v>
      </c>
      <c r="B67" s="4" t="s">
        <v>109</v>
      </c>
      <c r="C67" s="5">
        <v>39912</v>
      </c>
      <c r="D67" s="5">
        <v>0</v>
      </c>
      <c r="E67" s="5">
        <v>4488</v>
      </c>
      <c r="F67" s="5">
        <f aca="true" t="shared" si="1" ref="F67:F130">SUM(C67:E67)</f>
        <v>44400</v>
      </c>
      <c r="G67" s="17">
        <v>9612</v>
      </c>
      <c r="H67" s="3">
        <v>41</v>
      </c>
    </row>
    <row r="68" spans="1:8" ht="33.75">
      <c r="A68" s="7" t="s">
        <v>102</v>
      </c>
      <c r="B68" s="4" t="s">
        <v>71</v>
      </c>
      <c r="C68" s="5">
        <v>13700</v>
      </c>
      <c r="D68" s="5">
        <v>11700</v>
      </c>
      <c r="E68" s="5">
        <v>3750</v>
      </c>
      <c r="F68" s="5">
        <f t="shared" si="1"/>
        <v>29150</v>
      </c>
      <c r="G68" s="6">
        <v>4400</v>
      </c>
      <c r="H68" s="3">
        <v>41</v>
      </c>
    </row>
    <row r="69" spans="1:8" ht="22.5">
      <c r="A69" s="7" t="s">
        <v>103</v>
      </c>
      <c r="B69" s="4" t="s">
        <v>263</v>
      </c>
      <c r="C69" s="5">
        <v>16115</v>
      </c>
      <c r="D69" s="5">
        <v>0</v>
      </c>
      <c r="E69" s="14">
        <v>1870</v>
      </c>
      <c r="F69" s="5">
        <f t="shared" si="1"/>
        <v>17985</v>
      </c>
      <c r="G69" s="6">
        <v>10000</v>
      </c>
      <c r="H69" s="3">
        <v>41</v>
      </c>
    </row>
    <row r="70" spans="1:8" ht="22.5">
      <c r="A70" s="7" t="s">
        <v>104</v>
      </c>
      <c r="B70" s="4" t="s">
        <v>273</v>
      </c>
      <c r="C70" s="5">
        <v>9950</v>
      </c>
      <c r="D70" s="5">
        <v>1850</v>
      </c>
      <c r="E70" s="14">
        <v>560</v>
      </c>
      <c r="F70" s="5">
        <f t="shared" si="1"/>
        <v>12360</v>
      </c>
      <c r="G70" s="6">
        <v>5000</v>
      </c>
      <c r="H70" s="3">
        <v>40</v>
      </c>
    </row>
    <row r="71" spans="1:8" ht="22.5">
      <c r="A71" s="7" t="s">
        <v>105</v>
      </c>
      <c r="B71" s="4" t="s">
        <v>188</v>
      </c>
      <c r="C71" s="5">
        <v>41375.5</v>
      </c>
      <c r="D71" s="5">
        <v>3152.5</v>
      </c>
      <c r="E71" s="11">
        <v>10620</v>
      </c>
      <c r="F71" s="5">
        <f t="shared" si="1"/>
        <v>55148</v>
      </c>
      <c r="G71" s="6">
        <v>9340</v>
      </c>
      <c r="H71" s="3">
        <v>40</v>
      </c>
    </row>
    <row r="72" spans="1:8" ht="45">
      <c r="A72" s="7" t="s">
        <v>106</v>
      </c>
      <c r="B72" s="4" t="s">
        <v>187</v>
      </c>
      <c r="C72" s="5">
        <v>29300</v>
      </c>
      <c r="D72" s="5">
        <v>2100</v>
      </c>
      <c r="E72" s="11">
        <v>1400</v>
      </c>
      <c r="F72" s="5">
        <f t="shared" si="1"/>
        <v>32800</v>
      </c>
      <c r="G72" s="17">
        <v>10000</v>
      </c>
      <c r="H72" s="3">
        <v>40</v>
      </c>
    </row>
    <row r="73" spans="1:8" ht="22.5">
      <c r="A73" s="7" t="s">
        <v>107</v>
      </c>
      <c r="B73" s="4" t="s">
        <v>363</v>
      </c>
      <c r="C73" s="5">
        <v>26590</v>
      </c>
      <c r="D73" s="5">
        <v>500</v>
      </c>
      <c r="E73" s="5">
        <v>3060</v>
      </c>
      <c r="F73" s="5">
        <f t="shared" si="1"/>
        <v>30150</v>
      </c>
      <c r="G73" s="6">
        <v>8400</v>
      </c>
      <c r="H73" s="3">
        <v>40</v>
      </c>
    </row>
    <row r="74" spans="1:8" ht="12.75">
      <c r="A74" s="7" t="s">
        <v>108</v>
      </c>
      <c r="B74" s="4" t="s">
        <v>119</v>
      </c>
      <c r="C74" s="5">
        <v>20600</v>
      </c>
      <c r="D74" s="5">
        <v>2730</v>
      </c>
      <c r="E74" s="5">
        <v>2500</v>
      </c>
      <c r="F74" s="5">
        <f t="shared" si="1"/>
        <v>25830</v>
      </c>
      <c r="G74" s="17">
        <v>8920</v>
      </c>
      <c r="H74" s="3">
        <v>40</v>
      </c>
    </row>
    <row r="75" spans="1:8" s="21" customFormat="1" ht="22.5">
      <c r="A75" s="7" t="s">
        <v>123</v>
      </c>
      <c r="B75" s="4" t="s">
        <v>88</v>
      </c>
      <c r="C75" s="5">
        <v>12751</v>
      </c>
      <c r="D75" s="5">
        <v>2700</v>
      </c>
      <c r="E75" s="5">
        <v>1400</v>
      </c>
      <c r="F75" s="5">
        <f t="shared" si="1"/>
        <v>16851</v>
      </c>
      <c r="G75" s="6">
        <v>6900</v>
      </c>
      <c r="H75" s="3">
        <v>40</v>
      </c>
    </row>
    <row r="76" spans="1:8" s="21" customFormat="1" ht="12.75">
      <c r="A76" s="7" t="s">
        <v>124</v>
      </c>
      <c r="B76" s="4" t="s">
        <v>189</v>
      </c>
      <c r="C76" s="5">
        <v>25590</v>
      </c>
      <c r="D76" s="5">
        <v>3240</v>
      </c>
      <c r="E76" s="11">
        <v>650</v>
      </c>
      <c r="F76" s="5">
        <f t="shared" si="1"/>
        <v>29480</v>
      </c>
      <c r="G76" s="17">
        <v>10000</v>
      </c>
      <c r="H76" s="3">
        <v>40</v>
      </c>
    </row>
    <row r="77" spans="1:8" s="21" customFormat="1" ht="22.5">
      <c r="A77" s="7" t="s">
        <v>125</v>
      </c>
      <c r="B77" s="4" t="s">
        <v>271</v>
      </c>
      <c r="C77" s="5">
        <v>31570</v>
      </c>
      <c r="D77" s="5">
        <v>3600</v>
      </c>
      <c r="E77" s="11">
        <v>0</v>
      </c>
      <c r="F77" s="5">
        <f t="shared" si="1"/>
        <v>35170</v>
      </c>
      <c r="G77" s="17">
        <v>9000</v>
      </c>
      <c r="H77" s="3">
        <v>40</v>
      </c>
    </row>
    <row r="78" spans="1:8" s="21" customFormat="1" ht="22.5">
      <c r="A78" s="7" t="s">
        <v>126</v>
      </c>
      <c r="B78" s="4" t="s">
        <v>193</v>
      </c>
      <c r="C78" s="5">
        <v>26800</v>
      </c>
      <c r="D78" s="5">
        <v>24290</v>
      </c>
      <c r="E78" s="11">
        <v>0</v>
      </c>
      <c r="F78" s="5">
        <f t="shared" si="1"/>
        <v>51090</v>
      </c>
      <c r="G78" s="17">
        <v>9000</v>
      </c>
      <c r="H78" s="3">
        <v>40</v>
      </c>
    </row>
    <row r="79" spans="1:8" ht="33.75">
      <c r="A79" s="7" t="s">
        <v>127</v>
      </c>
      <c r="B79" s="4" t="s">
        <v>86</v>
      </c>
      <c r="C79" s="5">
        <v>15575</v>
      </c>
      <c r="D79" s="5">
        <v>10500</v>
      </c>
      <c r="E79" s="5">
        <v>4000</v>
      </c>
      <c r="F79" s="5">
        <f t="shared" si="1"/>
        <v>30075</v>
      </c>
      <c r="G79" s="6">
        <v>7500</v>
      </c>
      <c r="H79" s="3">
        <v>40</v>
      </c>
    </row>
    <row r="80" spans="1:8" ht="33.75">
      <c r="A80" s="7" t="s">
        <v>128</v>
      </c>
      <c r="B80" s="4" t="s">
        <v>285</v>
      </c>
      <c r="C80" s="5">
        <v>23500</v>
      </c>
      <c r="D80" s="5">
        <v>3759</v>
      </c>
      <c r="E80" s="14">
        <v>0</v>
      </c>
      <c r="F80" s="5">
        <f t="shared" si="1"/>
        <v>27259</v>
      </c>
      <c r="G80" s="6">
        <v>6952</v>
      </c>
      <c r="H80" s="3">
        <v>40</v>
      </c>
    </row>
    <row r="81" spans="1:8" ht="22.5">
      <c r="A81" s="7" t="s">
        <v>129</v>
      </c>
      <c r="B81" s="4" t="s">
        <v>344</v>
      </c>
      <c r="C81" s="5">
        <v>11560</v>
      </c>
      <c r="D81" s="5">
        <v>6000</v>
      </c>
      <c r="E81" s="5">
        <v>1000</v>
      </c>
      <c r="F81" s="5">
        <f t="shared" si="1"/>
        <v>18560</v>
      </c>
      <c r="G81" s="6">
        <v>2000</v>
      </c>
      <c r="H81" s="3">
        <v>40</v>
      </c>
    </row>
    <row r="82" spans="1:8" ht="22.5">
      <c r="A82" s="7" t="s">
        <v>130</v>
      </c>
      <c r="B82" s="4" t="s">
        <v>176</v>
      </c>
      <c r="C82" s="5">
        <v>37480</v>
      </c>
      <c r="D82" s="5">
        <v>0</v>
      </c>
      <c r="E82" s="14">
        <v>14100</v>
      </c>
      <c r="F82" s="5">
        <f t="shared" si="1"/>
        <v>51580</v>
      </c>
      <c r="G82" s="6">
        <v>6880</v>
      </c>
      <c r="H82" s="3">
        <v>40</v>
      </c>
    </row>
    <row r="83" spans="1:8" ht="22.5">
      <c r="A83" s="7" t="s">
        <v>131</v>
      </c>
      <c r="B83" s="4" t="s">
        <v>380</v>
      </c>
      <c r="C83" s="5">
        <v>17255</v>
      </c>
      <c r="D83" s="5">
        <v>0</v>
      </c>
      <c r="E83" s="5">
        <v>2700</v>
      </c>
      <c r="F83" s="5">
        <f t="shared" si="1"/>
        <v>19955</v>
      </c>
      <c r="G83" s="6">
        <v>2835</v>
      </c>
      <c r="H83" s="3">
        <v>40</v>
      </c>
    </row>
    <row r="84" spans="1:8" ht="22.5">
      <c r="A84" s="7" t="s">
        <v>132</v>
      </c>
      <c r="B84" s="4" t="s">
        <v>345</v>
      </c>
      <c r="C84" s="5">
        <v>20720</v>
      </c>
      <c r="D84" s="5">
        <v>8.88</v>
      </c>
      <c r="E84" s="5">
        <v>2500</v>
      </c>
      <c r="F84" s="5">
        <f t="shared" si="1"/>
        <v>23228.88</v>
      </c>
      <c r="G84" s="6">
        <v>7120</v>
      </c>
      <c r="H84" s="3">
        <v>40</v>
      </c>
    </row>
    <row r="85" spans="1:8" ht="22.5">
      <c r="A85" s="7" t="s">
        <v>133</v>
      </c>
      <c r="B85" s="4" t="s">
        <v>274</v>
      </c>
      <c r="C85" s="5">
        <v>9250</v>
      </c>
      <c r="D85" s="5">
        <v>250</v>
      </c>
      <c r="E85" s="14">
        <v>3000</v>
      </c>
      <c r="F85" s="5">
        <f t="shared" si="1"/>
        <v>12500</v>
      </c>
      <c r="G85" s="6">
        <v>2250</v>
      </c>
      <c r="H85" s="3">
        <v>40</v>
      </c>
    </row>
    <row r="86" spans="1:8" ht="22.5">
      <c r="A86" s="7" t="s">
        <v>134</v>
      </c>
      <c r="B86" s="4" t="s">
        <v>121</v>
      </c>
      <c r="C86" s="5">
        <v>39220</v>
      </c>
      <c r="D86" s="5">
        <v>4320</v>
      </c>
      <c r="E86" s="14">
        <v>4750</v>
      </c>
      <c r="F86" s="5">
        <f t="shared" si="1"/>
        <v>48290</v>
      </c>
      <c r="G86" s="6">
        <v>7360</v>
      </c>
      <c r="H86" s="3">
        <v>40</v>
      </c>
    </row>
    <row r="87" spans="1:8" ht="33.75">
      <c r="A87" s="7" t="s">
        <v>135</v>
      </c>
      <c r="B87" s="4" t="s">
        <v>170</v>
      </c>
      <c r="C87" s="5">
        <v>15750</v>
      </c>
      <c r="D87" s="5">
        <v>2100</v>
      </c>
      <c r="E87" s="14">
        <v>1500</v>
      </c>
      <c r="F87" s="5">
        <f t="shared" si="1"/>
        <v>19350</v>
      </c>
      <c r="G87" s="6">
        <v>4200</v>
      </c>
      <c r="H87" s="3">
        <v>40</v>
      </c>
    </row>
    <row r="88" spans="1:8" ht="45">
      <c r="A88" s="7" t="s">
        <v>136</v>
      </c>
      <c r="B88" s="4" t="s">
        <v>338</v>
      </c>
      <c r="C88" s="5">
        <v>24200</v>
      </c>
      <c r="D88" s="5">
        <v>9060</v>
      </c>
      <c r="E88" s="14">
        <v>0</v>
      </c>
      <c r="F88" s="5">
        <f t="shared" si="1"/>
        <v>33260</v>
      </c>
      <c r="G88" s="6">
        <v>7200</v>
      </c>
      <c r="H88" s="3">
        <v>40</v>
      </c>
    </row>
    <row r="89" spans="1:8" ht="22.5">
      <c r="A89" s="7" t="s">
        <v>137</v>
      </c>
      <c r="B89" s="4" t="s">
        <v>257</v>
      </c>
      <c r="C89" s="5">
        <v>19320</v>
      </c>
      <c r="D89" s="5">
        <v>1700</v>
      </c>
      <c r="E89" s="14">
        <v>940</v>
      </c>
      <c r="F89" s="5">
        <f t="shared" si="1"/>
        <v>21960</v>
      </c>
      <c r="G89" s="6">
        <v>7560</v>
      </c>
      <c r="H89" s="3">
        <v>40</v>
      </c>
    </row>
    <row r="90" spans="1:8" ht="22.5">
      <c r="A90" s="7" t="s">
        <v>138</v>
      </c>
      <c r="B90" s="4" t="s">
        <v>84</v>
      </c>
      <c r="C90" s="5">
        <v>18540</v>
      </c>
      <c r="D90" s="5">
        <v>700</v>
      </c>
      <c r="E90" s="5">
        <v>3600</v>
      </c>
      <c r="F90" s="5">
        <f t="shared" si="1"/>
        <v>22840</v>
      </c>
      <c r="G90" s="6">
        <v>3840</v>
      </c>
      <c r="H90" s="3">
        <v>40</v>
      </c>
    </row>
    <row r="91" spans="1:8" ht="34.5" thickBot="1">
      <c r="A91" s="31" t="s">
        <v>139</v>
      </c>
      <c r="B91" s="32" t="s">
        <v>112</v>
      </c>
      <c r="C91" s="33">
        <v>29650</v>
      </c>
      <c r="D91" s="33">
        <v>4700</v>
      </c>
      <c r="E91" s="33">
        <v>1920</v>
      </c>
      <c r="F91" s="33">
        <f t="shared" si="1"/>
        <v>36270</v>
      </c>
      <c r="G91" s="34">
        <v>4200</v>
      </c>
      <c r="H91" s="35">
        <v>40</v>
      </c>
    </row>
    <row r="92" spans="1:8" ht="23.25" thickTop="1">
      <c r="A92" s="25" t="s">
        <v>140</v>
      </c>
      <c r="B92" s="26" t="s">
        <v>179</v>
      </c>
      <c r="C92" s="27">
        <v>26400</v>
      </c>
      <c r="D92" s="27">
        <v>13560</v>
      </c>
      <c r="E92" s="28">
        <v>2800</v>
      </c>
      <c r="F92" s="27">
        <f t="shared" si="1"/>
        <v>42760</v>
      </c>
      <c r="G92" s="29">
        <v>0</v>
      </c>
      <c r="H92" s="30">
        <v>39</v>
      </c>
    </row>
    <row r="93" spans="1:8" ht="22.5">
      <c r="A93" s="7" t="s">
        <v>141</v>
      </c>
      <c r="B93" s="4" t="s">
        <v>278</v>
      </c>
      <c r="C93" s="5">
        <v>8400</v>
      </c>
      <c r="D93" s="5">
        <v>950</v>
      </c>
      <c r="E93" s="14">
        <v>0</v>
      </c>
      <c r="F93" s="5">
        <f t="shared" si="1"/>
        <v>9350</v>
      </c>
      <c r="G93" s="6">
        <v>0</v>
      </c>
      <c r="H93" s="3">
        <v>39</v>
      </c>
    </row>
    <row r="94" spans="1:8" ht="33.75">
      <c r="A94" s="7" t="s">
        <v>142</v>
      </c>
      <c r="B94" s="4" t="s">
        <v>110</v>
      </c>
      <c r="C94" s="5">
        <v>2405</v>
      </c>
      <c r="D94" s="5">
        <v>0</v>
      </c>
      <c r="E94" s="5">
        <v>1300</v>
      </c>
      <c r="F94" s="5">
        <f t="shared" si="1"/>
        <v>3705</v>
      </c>
      <c r="G94" s="6">
        <v>0</v>
      </c>
      <c r="H94" s="3">
        <v>39</v>
      </c>
    </row>
    <row r="95" spans="1:8" s="21" customFormat="1" ht="22.5">
      <c r="A95" s="7" t="s">
        <v>143</v>
      </c>
      <c r="B95" s="4" t="s">
        <v>282</v>
      </c>
      <c r="C95" s="5">
        <v>8702</v>
      </c>
      <c r="D95" s="5">
        <v>966</v>
      </c>
      <c r="E95" s="14">
        <v>0</v>
      </c>
      <c r="F95" s="5">
        <f t="shared" si="1"/>
        <v>9668</v>
      </c>
      <c r="G95" s="6">
        <v>0</v>
      </c>
      <c r="H95" s="3">
        <v>39</v>
      </c>
    </row>
    <row r="96" spans="1:8" ht="22.5">
      <c r="A96" s="7" t="s">
        <v>144</v>
      </c>
      <c r="B96" s="4" t="s">
        <v>122</v>
      </c>
      <c r="C96" s="5">
        <v>28350</v>
      </c>
      <c r="D96" s="5">
        <v>5420</v>
      </c>
      <c r="E96" s="14">
        <v>500</v>
      </c>
      <c r="F96" s="5">
        <f t="shared" si="1"/>
        <v>34270</v>
      </c>
      <c r="G96" s="6">
        <v>0</v>
      </c>
      <c r="H96" s="3">
        <v>39</v>
      </c>
    </row>
    <row r="97" spans="1:8" ht="22.5">
      <c r="A97" s="7" t="s">
        <v>145</v>
      </c>
      <c r="B97" s="4" t="s">
        <v>191</v>
      </c>
      <c r="C97" s="5">
        <v>2300</v>
      </c>
      <c r="D97" s="5">
        <v>0</v>
      </c>
      <c r="E97" s="14">
        <v>500</v>
      </c>
      <c r="F97" s="5">
        <f t="shared" si="1"/>
        <v>2800</v>
      </c>
      <c r="G97" s="6">
        <v>0</v>
      </c>
      <c r="H97" s="3">
        <v>39</v>
      </c>
    </row>
    <row r="98" spans="1:8" ht="22.5">
      <c r="A98" s="7" t="s">
        <v>146</v>
      </c>
      <c r="B98" s="4" t="s">
        <v>191</v>
      </c>
      <c r="C98" s="5">
        <v>4600</v>
      </c>
      <c r="D98" s="5">
        <v>0</v>
      </c>
      <c r="E98" s="14">
        <v>550</v>
      </c>
      <c r="F98" s="5">
        <f t="shared" si="1"/>
        <v>5150</v>
      </c>
      <c r="G98" s="6">
        <v>0</v>
      </c>
      <c r="H98" s="3">
        <v>39</v>
      </c>
    </row>
    <row r="99" spans="1:8" ht="22.5">
      <c r="A99" s="7" t="s">
        <v>147</v>
      </c>
      <c r="B99" s="4" t="s">
        <v>191</v>
      </c>
      <c r="C99" s="5">
        <v>1600</v>
      </c>
      <c r="D99" s="5">
        <v>0</v>
      </c>
      <c r="E99" s="14">
        <v>1200</v>
      </c>
      <c r="F99" s="5">
        <f t="shared" si="1"/>
        <v>2800</v>
      </c>
      <c r="G99" s="6">
        <v>0</v>
      </c>
      <c r="H99" s="3">
        <v>39</v>
      </c>
    </row>
    <row r="100" spans="1:8" ht="22.5">
      <c r="A100" s="7" t="s">
        <v>148</v>
      </c>
      <c r="B100" s="4" t="s">
        <v>68</v>
      </c>
      <c r="C100" s="5">
        <v>7300</v>
      </c>
      <c r="D100" s="5">
        <v>350</v>
      </c>
      <c r="E100" s="5">
        <v>1500</v>
      </c>
      <c r="F100" s="5">
        <f t="shared" si="1"/>
        <v>9150</v>
      </c>
      <c r="G100" s="6">
        <v>0</v>
      </c>
      <c r="H100" s="3">
        <v>39</v>
      </c>
    </row>
    <row r="101" spans="1:8" ht="22.5">
      <c r="A101" s="7" t="s">
        <v>149</v>
      </c>
      <c r="B101" s="4" t="s">
        <v>215</v>
      </c>
      <c r="C101" s="5">
        <v>9650</v>
      </c>
      <c r="D101" s="5">
        <v>1550</v>
      </c>
      <c r="E101" s="14">
        <v>0</v>
      </c>
      <c r="F101" s="5">
        <f t="shared" si="1"/>
        <v>11200</v>
      </c>
      <c r="G101" s="6">
        <v>0</v>
      </c>
      <c r="H101" s="3">
        <v>38</v>
      </c>
    </row>
    <row r="102" spans="1:8" ht="33.75">
      <c r="A102" s="7" t="s">
        <v>150</v>
      </c>
      <c r="B102" s="18" t="s">
        <v>337</v>
      </c>
      <c r="C102" s="19">
        <v>17700</v>
      </c>
      <c r="D102" s="19">
        <v>0</v>
      </c>
      <c r="E102" s="19">
        <v>7140</v>
      </c>
      <c r="F102" s="19">
        <f t="shared" si="1"/>
        <v>24840</v>
      </c>
      <c r="G102" s="17">
        <v>0</v>
      </c>
      <c r="H102" s="20">
        <v>38</v>
      </c>
    </row>
    <row r="103" spans="1:8" ht="22.5">
      <c r="A103" s="7" t="s">
        <v>151</v>
      </c>
      <c r="B103" s="4" t="s">
        <v>364</v>
      </c>
      <c r="C103" s="5">
        <v>52190</v>
      </c>
      <c r="D103" s="5">
        <v>250</v>
      </c>
      <c r="E103" s="5">
        <v>12600</v>
      </c>
      <c r="F103" s="5">
        <f t="shared" si="1"/>
        <v>65040</v>
      </c>
      <c r="G103" s="6">
        <v>0</v>
      </c>
      <c r="H103" s="3">
        <v>38</v>
      </c>
    </row>
    <row r="104" spans="1:8" ht="33.75">
      <c r="A104" s="7" t="s">
        <v>152</v>
      </c>
      <c r="B104" s="4" t="s">
        <v>110</v>
      </c>
      <c r="C104" s="5">
        <v>12543.5</v>
      </c>
      <c r="D104" s="5">
        <v>0</v>
      </c>
      <c r="E104" s="5">
        <v>1400</v>
      </c>
      <c r="F104" s="5">
        <f t="shared" si="1"/>
        <v>13943.5</v>
      </c>
      <c r="G104" s="6">
        <v>0</v>
      </c>
      <c r="H104" s="3">
        <v>38</v>
      </c>
    </row>
    <row r="105" spans="1:8" ht="33.75">
      <c r="A105" s="7" t="s">
        <v>153</v>
      </c>
      <c r="B105" s="4" t="s">
        <v>77</v>
      </c>
      <c r="C105" s="5">
        <v>9350</v>
      </c>
      <c r="D105" s="5">
        <v>10960</v>
      </c>
      <c r="E105" s="5">
        <v>3300</v>
      </c>
      <c r="F105" s="5">
        <f t="shared" si="1"/>
        <v>23610</v>
      </c>
      <c r="G105" s="6">
        <v>0</v>
      </c>
      <c r="H105" s="3">
        <v>38</v>
      </c>
    </row>
    <row r="106" spans="1:8" ht="22.5">
      <c r="A106" s="7" t="s">
        <v>154</v>
      </c>
      <c r="B106" s="4" t="s">
        <v>191</v>
      </c>
      <c r="C106" s="5">
        <v>2750</v>
      </c>
      <c r="D106" s="5">
        <v>0</v>
      </c>
      <c r="E106" s="14">
        <v>850</v>
      </c>
      <c r="F106" s="5">
        <f t="shared" si="1"/>
        <v>3600</v>
      </c>
      <c r="G106" s="6">
        <v>0</v>
      </c>
      <c r="H106" s="3">
        <v>38</v>
      </c>
    </row>
    <row r="107" spans="1:8" ht="22.5">
      <c r="A107" s="7" t="s">
        <v>155</v>
      </c>
      <c r="B107" s="4" t="s">
        <v>191</v>
      </c>
      <c r="C107" s="5">
        <v>2500</v>
      </c>
      <c r="D107" s="5">
        <v>0</v>
      </c>
      <c r="E107" s="14">
        <v>650</v>
      </c>
      <c r="F107" s="5">
        <f t="shared" si="1"/>
        <v>3150</v>
      </c>
      <c r="G107" s="6">
        <v>0</v>
      </c>
      <c r="H107" s="3">
        <v>38</v>
      </c>
    </row>
    <row r="108" spans="1:8" ht="22.5">
      <c r="A108" s="7" t="s">
        <v>156</v>
      </c>
      <c r="B108" s="4" t="s">
        <v>191</v>
      </c>
      <c r="C108" s="5">
        <v>2800</v>
      </c>
      <c r="D108" s="5">
        <v>0</v>
      </c>
      <c r="E108" s="14">
        <v>850</v>
      </c>
      <c r="F108" s="5">
        <f t="shared" si="1"/>
        <v>3650</v>
      </c>
      <c r="G108" s="6">
        <v>0</v>
      </c>
      <c r="H108" s="3">
        <v>38</v>
      </c>
    </row>
    <row r="109" spans="1:8" ht="22.5">
      <c r="A109" s="7" t="s">
        <v>157</v>
      </c>
      <c r="B109" s="4" t="s">
        <v>191</v>
      </c>
      <c r="C109" s="5">
        <v>2700</v>
      </c>
      <c r="D109" s="5">
        <v>0</v>
      </c>
      <c r="E109" s="14">
        <v>800</v>
      </c>
      <c r="F109" s="5">
        <f t="shared" si="1"/>
        <v>3500</v>
      </c>
      <c r="G109" s="6">
        <v>0</v>
      </c>
      <c r="H109" s="3">
        <v>38</v>
      </c>
    </row>
    <row r="110" spans="1:8" ht="22.5">
      <c r="A110" s="7" t="s">
        <v>158</v>
      </c>
      <c r="B110" s="4" t="s">
        <v>191</v>
      </c>
      <c r="C110" s="5">
        <v>3150</v>
      </c>
      <c r="D110" s="5">
        <v>0</v>
      </c>
      <c r="E110" s="14">
        <v>850</v>
      </c>
      <c r="F110" s="5">
        <f t="shared" si="1"/>
        <v>4000</v>
      </c>
      <c r="G110" s="6">
        <v>0</v>
      </c>
      <c r="H110" s="3">
        <v>38</v>
      </c>
    </row>
    <row r="111" spans="1:8" ht="22.5">
      <c r="A111" s="7" t="s">
        <v>159</v>
      </c>
      <c r="B111" s="4" t="s">
        <v>191</v>
      </c>
      <c r="C111" s="5">
        <v>1600</v>
      </c>
      <c r="D111" s="5">
        <v>0</v>
      </c>
      <c r="E111" s="14">
        <v>600</v>
      </c>
      <c r="F111" s="5">
        <f t="shared" si="1"/>
        <v>2200</v>
      </c>
      <c r="G111" s="6">
        <v>0</v>
      </c>
      <c r="H111" s="3">
        <v>38</v>
      </c>
    </row>
    <row r="112" spans="1:8" ht="22.5">
      <c r="A112" s="7" t="s">
        <v>160</v>
      </c>
      <c r="B112" s="4" t="s">
        <v>191</v>
      </c>
      <c r="C112" s="5">
        <v>3000</v>
      </c>
      <c r="D112" s="5">
        <v>0</v>
      </c>
      <c r="E112" s="14">
        <v>900</v>
      </c>
      <c r="F112" s="5">
        <f t="shared" si="1"/>
        <v>3900</v>
      </c>
      <c r="G112" s="6">
        <v>0</v>
      </c>
      <c r="H112" s="3">
        <v>38</v>
      </c>
    </row>
    <row r="113" spans="1:8" ht="22.5">
      <c r="A113" s="7" t="s">
        <v>161</v>
      </c>
      <c r="B113" s="4" t="s">
        <v>191</v>
      </c>
      <c r="C113" s="5">
        <v>3050</v>
      </c>
      <c r="D113" s="5">
        <v>0</v>
      </c>
      <c r="E113" s="14">
        <v>850</v>
      </c>
      <c r="F113" s="5">
        <f t="shared" si="1"/>
        <v>3900</v>
      </c>
      <c r="G113" s="6">
        <v>0</v>
      </c>
      <c r="H113" s="3">
        <v>38</v>
      </c>
    </row>
    <row r="114" spans="1:8" ht="22.5">
      <c r="A114" s="7" t="s">
        <v>162</v>
      </c>
      <c r="B114" s="4" t="s">
        <v>184</v>
      </c>
      <c r="C114" s="5">
        <v>15257</v>
      </c>
      <c r="D114" s="5">
        <v>0</v>
      </c>
      <c r="E114" s="14">
        <v>6290</v>
      </c>
      <c r="F114" s="5">
        <f t="shared" si="1"/>
        <v>21547</v>
      </c>
      <c r="G114" s="6">
        <v>0</v>
      </c>
      <c r="H114" s="3">
        <v>38</v>
      </c>
    </row>
    <row r="115" spans="1:8" ht="33.75">
      <c r="A115" s="7" t="s">
        <v>163</v>
      </c>
      <c r="B115" s="4" t="s">
        <v>71</v>
      </c>
      <c r="C115" s="5">
        <v>2000</v>
      </c>
      <c r="D115" s="5">
        <v>5800</v>
      </c>
      <c r="E115" s="5">
        <v>1750</v>
      </c>
      <c r="F115" s="5">
        <f t="shared" si="1"/>
        <v>9550</v>
      </c>
      <c r="G115" s="5">
        <v>0</v>
      </c>
      <c r="H115" s="15">
        <v>38</v>
      </c>
    </row>
    <row r="116" spans="1:8" s="21" customFormat="1" ht="33.75">
      <c r="A116" s="7" t="s">
        <v>164</v>
      </c>
      <c r="B116" s="4" t="s">
        <v>260</v>
      </c>
      <c r="C116" s="5">
        <v>16400</v>
      </c>
      <c r="D116" s="5">
        <v>1913</v>
      </c>
      <c r="E116" s="14">
        <v>2220</v>
      </c>
      <c r="F116" s="5">
        <f t="shared" si="1"/>
        <v>20533</v>
      </c>
      <c r="G116" s="6">
        <v>0</v>
      </c>
      <c r="H116" s="3">
        <v>38</v>
      </c>
    </row>
    <row r="117" spans="1:8" s="21" customFormat="1" ht="22.5">
      <c r="A117" s="7" t="s">
        <v>165</v>
      </c>
      <c r="B117" s="4" t="s">
        <v>383</v>
      </c>
      <c r="C117" s="5">
        <v>20000</v>
      </c>
      <c r="D117" s="5">
        <v>1000</v>
      </c>
      <c r="E117" s="14">
        <v>4000</v>
      </c>
      <c r="F117" s="5">
        <f t="shared" si="1"/>
        <v>25000</v>
      </c>
      <c r="G117" s="6">
        <v>0</v>
      </c>
      <c r="H117" s="3">
        <v>38</v>
      </c>
    </row>
    <row r="118" spans="1:8" ht="33.75">
      <c r="A118" s="7" t="s">
        <v>166</v>
      </c>
      <c r="B118" s="4" t="s">
        <v>118</v>
      </c>
      <c r="C118" s="5">
        <v>5000</v>
      </c>
      <c r="D118" s="5">
        <v>2600</v>
      </c>
      <c r="E118" s="5">
        <v>0</v>
      </c>
      <c r="F118" s="5">
        <f t="shared" si="1"/>
        <v>7600</v>
      </c>
      <c r="G118" s="6">
        <v>0</v>
      </c>
      <c r="H118" s="3">
        <v>37</v>
      </c>
    </row>
    <row r="119" spans="1:8" ht="33.75">
      <c r="A119" s="7" t="s">
        <v>167</v>
      </c>
      <c r="B119" s="4" t="s">
        <v>76</v>
      </c>
      <c r="C119" s="5">
        <v>20000</v>
      </c>
      <c r="D119" s="5">
        <v>6400</v>
      </c>
      <c r="E119" s="5">
        <v>3500</v>
      </c>
      <c r="F119" s="5">
        <f t="shared" si="1"/>
        <v>29900</v>
      </c>
      <c r="G119" s="6">
        <v>0</v>
      </c>
      <c r="H119" s="3">
        <v>35</v>
      </c>
    </row>
    <row r="120" spans="1:8" ht="22.5">
      <c r="A120" s="7" t="s">
        <v>168</v>
      </c>
      <c r="B120" s="4" t="s">
        <v>211</v>
      </c>
      <c r="C120" s="5">
        <v>25000</v>
      </c>
      <c r="D120" s="5">
        <v>6750</v>
      </c>
      <c r="E120" s="14">
        <v>0</v>
      </c>
      <c r="F120" s="5">
        <f t="shared" si="1"/>
        <v>31750</v>
      </c>
      <c r="G120" s="6">
        <v>0</v>
      </c>
      <c r="H120" s="3">
        <v>35</v>
      </c>
    </row>
    <row r="121" spans="1:8" ht="33.75">
      <c r="A121" s="7" t="s">
        <v>196</v>
      </c>
      <c r="B121" s="4" t="s">
        <v>110</v>
      </c>
      <c r="C121" s="5">
        <v>2500</v>
      </c>
      <c r="D121" s="5">
        <v>0</v>
      </c>
      <c r="E121" s="5">
        <v>300</v>
      </c>
      <c r="F121" s="5">
        <f t="shared" si="1"/>
        <v>2800</v>
      </c>
      <c r="G121" s="6">
        <v>0</v>
      </c>
      <c r="H121" s="3">
        <v>35</v>
      </c>
    </row>
    <row r="122" spans="1:8" s="22" customFormat="1" ht="22.5">
      <c r="A122" s="7" t="s">
        <v>197</v>
      </c>
      <c r="B122" s="4" t="s">
        <v>109</v>
      </c>
      <c r="C122" s="5">
        <v>6740</v>
      </c>
      <c r="D122" s="5">
        <v>800</v>
      </c>
      <c r="E122" s="5">
        <v>0</v>
      </c>
      <c r="F122" s="5">
        <f t="shared" si="1"/>
        <v>7540</v>
      </c>
      <c r="G122" s="6">
        <v>0</v>
      </c>
      <c r="H122" s="3">
        <v>35</v>
      </c>
    </row>
    <row r="123" spans="1:8" s="21" customFormat="1" ht="22.5">
      <c r="A123" s="7" t="s">
        <v>198</v>
      </c>
      <c r="B123" s="4" t="s">
        <v>374</v>
      </c>
      <c r="C123" s="5">
        <v>5170</v>
      </c>
      <c r="D123" s="5">
        <v>0</v>
      </c>
      <c r="E123" s="5">
        <v>2655</v>
      </c>
      <c r="F123" s="5">
        <f t="shared" si="1"/>
        <v>7825</v>
      </c>
      <c r="G123" s="6">
        <v>0</v>
      </c>
      <c r="H123" s="3">
        <v>34</v>
      </c>
    </row>
    <row r="124" spans="1:8" s="21" customFormat="1" ht="22.5">
      <c r="A124" s="7" t="s">
        <v>199</v>
      </c>
      <c r="B124" s="4" t="s">
        <v>374</v>
      </c>
      <c r="C124" s="5">
        <v>4840</v>
      </c>
      <c r="D124" s="5">
        <v>0</v>
      </c>
      <c r="E124" s="5">
        <v>1060</v>
      </c>
      <c r="F124" s="5">
        <f t="shared" si="1"/>
        <v>5900</v>
      </c>
      <c r="G124" s="17">
        <v>0</v>
      </c>
      <c r="H124" s="3">
        <v>34</v>
      </c>
    </row>
    <row r="125" spans="1:8" ht="22.5">
      <c r="A125" s="7" t="s">
        <v>200</v>
      </c>
      <c r="B125" s="4" t="s">
        <v>374</v>
      </c>
      <c r="C125" s="5">
        <v>6900</v>
      </c>
      <c r="D125" s="5">
        <v>0</v>
      </c>
      <c r="E125" s="5">
        <v>850</v>
      </c>
      <c r="F125" s="5">
        <f t="shared" si="1"/>
        <v>7750</v>
      </c>
      <c r="G125" s="17">
        <v>0</v>
      </c>
      <c r="H125" s="3">
        <v>34</v>
      </c>
    </row>
    <row r="126" spans="1:8" ht="22.5">
      <c r="A126" s="7" t="s">
        <v>201</v>
      </c>
      <c r="B126" s="4" t="s">
        <v>194</v>
      </c>
      <c r="C126" s="5">
        <v>111920</v>
      </c>
      <c r="D126" s="5">
        <v>12600</v>
      </c>
      <c r="E126" s="11">
        <v>0</v>
      </c>
      <c r="F126" s="5">
        <f t="shared" si="1"/>
        <v>124520</v>
      </c>
      <c r="G126" s="17">
        <v>0</v>
      </c>
      <c r="H126" s="3">
        <v>34</v>
      </c>
    </row>
    <row r="127" spans="1:8" ht="33.75">
      <c r="A127" s="7" t="s">
        <v>202</v>
      </c>
      <c r="B127" s="4" t="s">
        <v>340</v>
      </c>
      <c r="C127" s="5">
        <v>56800</v>
      </c>
      <c r="D127" s="5">
        <v>0</v>
      </c>
      <c r="E127" s="5">
        <v>9600</v>
      </c>
      <c r="F127" s="5">
        <f t="shared" si="1"/>
        <v>66400</v>
      </c>
      <c r="G127" s="6">
        <v>0</v>
      </c>
      <c r="H127" s="3">
        <v>34</v>
      </c>
    </row>
    <row r="128" spans="1:8" ht="33.75">
      <c r="A128" s="7" t="s">
        <v>203</v>
      </c>
      <c r="B128" s="4" t="s">
        <v>81</v>
      </c>
      <c r="C128" s="11">
        <v>8750</v>
      </c>
      <c r="D128" s="11">
        <v>2310</v>
      </c>
      <c r="E128" s="11">
        <v>0</v>
      </c>
      <c r="F128" s="5">
        <f t="shared" si="1"/>
        <v>11060</v>
      </c>
      <c r="G128" s="11">
        <v>0</v>
      </c>
      <c r="H128" s="16">
        <v>34</v>
      </c>
    </row>
    <row r="129" spans="1:8" s="21" customFormat="1" ht="22.5">
      <c r="A129" s="7" t="s">
        <v>204</v>
      </c>
      <c r="B129" s="4" t="s">
        <v>62</v>
      </c>
      <c r="C129" s="5">
        <v>13350</v>
      </c>
      <c r="D129" s="5">
        <v>267</v>
      </c>
      <c r="E129" s="14">
        <v>2060</v>
      </c>
      <c r="F129" s="5">
        <f t="shared" si="1"/>
        <v>15677</v>
      </c>
      <c r="G129" s="6">
        <v>0</v>
      </c>
      <c r="H129" s="3">
        <v>34</v>
      </c>
    </row>
    <row r="130" spans="1:8" s="21" customFormat="1" ht="33.75">
      <c r="A130" s="7" t="s">
        <v>205</v>
      </c>
      <c r="B130" s="4" t="s">
        <v>265</v>
      </c>
      <c r="C130" s="5">
        <v>48340</v>
      </c>
      <c r="D130" s="5">
        <v>480</v>
      </c>
      <c r="E130" s="14">
        <v>5120</v>
      </c>
      <c r="F130" s="5">
        <f t="shared" si="1"/>
        <v>53940</v>
      </c>
      <c r="G130" s="6">
        <v>0</v>
      </c>
      <c r="H130" s="3">
        <v>34</v>
      </c>
    </row>
    <row r="131" spans="1:8" ht="22.5">
      <c r="A131" s="7" t="s">
        <v>206</v>
      </c>
      <c r="B131" s="4" t="s">
        <v>365</v>
      </c>
      <c r="C131" s="5">
        <v>22300</v>
      </c>
      <c r="D131" s="5">
        <v>1250</v>
      </c>
      <c r="E131" s="5">
        <v>1440</v>
      </c>
      <c r="F131" s="5">
        <f aca="true" t="shared" si="2" ref="F131:F194">SUM(C131:E131)</f>
        <v>24990</v>
      </c>
      <c r="G131" s="6">
        <v>0</v>
      </c>
      <c r="H131" s="3">
        <v>34</v>
      </c>
    </row>
    <row r="132" spans="1:8" ht="22.5">
      <c r="A132" s="7" t="s">
        <v>207</v>
      </c>
      <c r="B132" s="4" t="s">
        <v>82</v>
      </c>
      <c r="C132" s="5">
        <v>34900</v>
      </c>
      <c r="D132" s="5">
        <v>17600</v>
      </c>
      <c r="E132" s="5">
        <v>0</v>
      </c>
      <c r="F132" s="5">
        <f t="shared" si="2"/>
        <v>52500</v>
      </c>
      <c r="G132" s="6">
        <v>0</v>
      </c>
      <c r="H132" s="3">
        <v>34</v>
      </c>
    </row>
    <row r="133" spans="1:8" ht="22.5">
      <c r="A133" s="7" t="s">
        <v>221</v>
      </c>
      <c r="B133" s="4" t="s">
        <v>74</v>
      </c>
      <c r="C133" s="5">
        <v>29103</v>
      </c>
      <c r="D133" s="5">
        <v>3319</v>
      </c>
      <c r="E133" s="5">
        <v>12400</v>
      </c>
      <c r="F133" s="5">
        <f t="shared" si="2"/>
        <v>44822</v>
      </c>
      <c r="G133" s="6">
        <v>0</v>
      </c>
      <c r="H133" s="3">
        <v>34</v>
      </c>
    </row>
    <row r="134" spans="1:8" ht="22.5">
      <c r="A134" s="7" t="s">
        <v>222</v>
      </c>
      <c r="B134" s="4" t="s">
        <v>173</v>
      </c>
      <c r="C134" s="5">
        <v>40360</v>
      </c>
      <c r="D134" s="5">
        <v>3080</v>
      </c>
      <c r="E134" s="14">
        <v>2900</v>
      </c>
      <c r="F134" s="5">
        <f t="shared" si="2"/>
        <v>46340</v>
      </c>
      <c r="G134" s="6">
        <v>0</v>
      </c>
      <c r="H134" s="3">
        <v>34</v>
      </c>
    </row>
    <row r="135" spans="1:8" ht="33.75">
      <c r="A135" s="7" t="s">
        <v>223</v>
      </c>
      <c r="B135" s="4" t="s">
        <v>170</v>
      </c>
      <c r="C135" s="5">
        <v>19190</v>
      </c>
      <c r="D135" s="5">
        <v>1900</v>
      </c>
      <c r="E135" s="14">
        <v>2760</v>
      </c>
      <c r="F135" s="5">
        <f t="shared" si="2"/>
        <v>23850</v>
      </c>
      <c r="G135" s="6">
        <v>0</v>
      </c>
      <c r="H135" s="3">
        <v>34</v>
      </c>
    </row>
    <row r="136" spans="1:8" ht="45">
      <c r="A136" s="7" t="s">
        <v>224</v>
      </c>
      <c r="B136" s="4" t="s">
        <v>338</v>
      </c>
      <c r="C136" s="5">
        <v>21400</v>
      </c>
      <c r="D136" s="5">
        <v>10130</v>
      </c>
      <c r="E136" s="5">
        <v>0</v>
      </c>
      <c r="F136" s="5">
        <f t="shared" si="2"/>
        <v>31530</v>
      </c>
      <c r="G136" s="6">
        <v>0</v>
      </c>
      <c r="H136" s="3">
        <v>34</v>
      </c>
    </row>
    <row r="137" spans="1:8" ht="22.5">
      <c r="A137" s="7" t="s">
        <v>225</v>
      </c>
      <c r="B137" s="4" t="s">
        <v>281</v>
      </c>
      <c r="C137" s="5">
        <v>55691</v>
      </c>
      <c r="D137" s="5">
        <v>0</v>
      </c>
      <c r="E137" s="14">
        <v>8800</v>
      </c>
      <c r="F137" s="5">
        <f t="shared" si="2"/>
        <v>64491</v>
      </c>
      <c r="G137" s="6">
        <v>0</v>
      </c>
      <c r="H137" s="3">
        <v>34</v>
      </c>
    </row>
    <row r="138" spans="1:8" ht="22.5">
      <c r="A138" s="7" t="s">
        <v>226</v>
      </c>
      <c r="B138" s="4" t="s">
        <v>113</v>
      </c>
      <c r="C138" s="5">
        <v>27148</v>
      </c>
      <c r="D138" s="5">
        <v>323</v>
      </c>
      <c r="E138" s="5">
        <v>2880</v>
      </c>
      <c r="F138" s="5">
        <f t="shared" si="2"/>
        <v>30351</v>
      </c>
      <c r="G138" s="6">
        <v>0</v>
      </c>
      <c r="H138" s="3">
        <v>34</v>
      </c>
    </row>
    <row r="139" spans="1:8" s="21" customFormat="1" ht="22.5">
      <c r="A139" s="7" t="s">
        <v>227</v>
      </c>
      <c r="B139" s="4" t="s">
        <v>113</v>
      </c>
      <c r="C139" s="5">
        <v>3132</v>
      </c>
      <c r="D139" s="5">
        <v>30</v>
      </c>
      <c r="E139" s="5">
        <v>500</v>
      </c>
      <c r="F139" s="5">
        <f t="shared" si="2"/>
        <v>3662</v>
      </c>
      <c r="G139" s="6">
        <v>0</v>
      </c>
      <c r="H139" s="3">
        <v>34</v>
      </c>
    </row>
    <row r="140" spans="1:8" ht="33.75">
      <c r="A140" s="7" t="s">
        <v>228</v>
      </c>
      <c r="B140" s="4" t="s">
        <v>71</v>
      </c>
      <c r="C140" s="5">
        <v>4000</v>
      </c>
      <c r="D140" s="5">
        <v>12600</v>
      </c>
      <c r="E140" s="5">
        <v>3150</v>
      </c>
      <c r="F140" s="5">
        <f t="shared" si="2"/>
        <v>19750</v>
      </c>
      <c r="G140" s="6">
        <v>0</v>
      </c>
      <c r="H140" s="3">
        <v>34</v>
      </c>
    </row>
    <row r="141" spans="1:8" ht="33.75">
      <c r="A141" s="7" t="s">
        <v>229</v>
      </c>
      <c r="B141" s="4" t="s">
        <v>71</v>
      </c>
      <c r="C141" s="5">
        <v>1700</v>
      </c>
      <c r="D141" s="5">
        <v>3500</v>
      </c>
      <c r="E141" s="5">
        <v>625</v>
      </c>
      <c r="F141" s="5">
        <f t="shared" si="2"/>
        <v>5825</v>
      </c>
      <c r="G141" s="6">
        <v>0</v>
      </c>
      <c r="H141" s="3">
        <v>34</v>
      </c>
    </row>
    <row r="142" spans="1:8" ht="33.75">
      <c r="A142" s="7" t="s">
        <v>230</v>
      </c>
      <c r="B142" s="4" t="s">
        <v>71</v>
      </c>
      <c r="C142" s="5">
        <v>7000</v>
      </c>
      <c r="D142" s="5">
        <v>8850</v>
      </c>
      <c r="E142" s="5">
        <v>3400</v>
      </c>
      <c r="F142" s="5">
        <f t="shared" si="2"/>
        <v>19250</v>
      </c>
      <c r="G142" s="6">
        <v>0</v>
      </c>
      <c r="H142" s="3">
        <v>34</v>
      </c>
    </row>
    <row r="143" spans="1:8" ht="33.75">
      <c r="A143" s="7" t="s">
        <v>231</v>
      </c>
      <c r="B143" s="4" t="s">
        <v>87</v>
      </c>
      <c r="C143" s="5">
        <v>25600</v>
      </c>
      <c r="D143" s="5">
        <v>0</v>
      </c>
      <c r="E143" s="14">
        <v>5000</v>
      </c>
      <c r="F143" s="5">
        <f t="shared" si="2"/>
        <v>30600</v>
      </c>
      <c r="G143" s="6">
        <v>0</v>
      </c>
      <c r="H143" s="3">
        <v>34</v>
      </c>
    </row>
    <row r="144" spans="1:8" ht="22.5">
      <c r="A144" s="7" t="s">
        <v>232</v>
      </c>
      <c r="B144" s="4" t="s">
        <v>115</v>
      </c>
      <c r="C144" s="5">
        <v>1700</v>
      </c>
      <c r="D144" s="5">
        <v>600</v>
      </c>
      <c r="E144" s="5">
        <v>1100</v>
      </c>
      <c r="F144" s="5">
        <f t="shared" si="2"/>
        <v>3400</v>
      </c>
      <c r="G144" s="6">
        <v>0</v>
      </c>
      <c r="H144" s="3">
        <v>34</v>
      </c>
    </row>
    <row r="145" spans="1:8" ht="22.5">
      <c r="A145" s="7" t="s">
        <v>233</v>
      </c>
      <c r="B145" s="4" t="s">
        <v>386</v>
      </c>
      <c r="C145" s="5">
        <v>50758</v>
      </c>
      <c r="D145" s="5">
        <v>0</v>
      </c>
      <c r="E145" s="14">
        <v>11660</v>
      </c>
      <c r="F145" s="5">
        <f t="shared" si="2"/>
        <v>62418</v>
      </c>
      <c r="G145" s="6">
        <v>0</v>
      </c>
      <c r="H145" s="3">
        <v>34</v>
      </c>
    </row>
    <row r="146" spans="1:8" ht="22.5">
      <c r="A146" s="7" t="s">
        <v>234</v>
      </c>
      <c r="B146" s="4" t="s">
        <v>212</v>
      </c>
      <c r="C146" s="5">
        <v>28080</v>
      </c>
      <c r="D146" s="5">
        <v>3120</v>
      </c>
      <c r="E146" s="14">
        <v>0</v>
      </c>
      <c r="F146" s="5">
        <f t="shared" si="2"/>
        <v>31200</v>
      </c>
      <c r="G146" s="6">
        <v>0</v>
      </c>
      <c r="H146" s="3">
        <v>33</v>
      </c>
    </row>
    <row r="147" spans="1:8" ht="22.5">
      <c r="A147" s="7" t="s">
        <v>235</v>
      </c>
      <c r="B147" s="4" t="s">
        <v>270</v>
      </c>
      <c r="C147" s="5">
        <v>23806</v>
      </c>
      <c r="D147" s="5">
        <v>0</v>
      </c>
      <c r="E147" s="14">
        <v>2800</v>
      </c>
      <c r="F147" s="5">
        <f t="shared" si="2"/>
        <v>26606</v>
      </c>
      <c r="G147" s="6">
        <v>0</v>
      </c>
      <c r="H147" s="3">
        <v>33</v>
      </c>
    </row>
    <row r="148" spans="1:8" ht="33.75">
      <c r="A148" s="7" t="s">
        <v>236</v>
      </c>
      <c r="B148" s="4" t="s">
        <v>174</v>
      </c>
      <c r="C148" s="5">
        <v>10598.6</v>
      </c>
      <c r="D148" s="5">
        <v>1180</v>
      </c>
      <c r="E148" s="14">
        <v>0</v>
      </c>
      <c r="F148" s="5">
        <f t="shared" si="2"/>
        <v>11778.6</v>
      </c>
      <c r="G148" s="6">
        <v>0</v>
      </c>
      <c r="H148" s="3">
        <v>33</v>
      </c>
    </row>
    <row r="149" spans="1:8" ht="33.75">
      <c r="A149" s="7" t="s">
        <v>237</v>
      </c>
      <c r="B149" s="4" t="s">
        <v>172</v>
      </c>
      <c r="C149" s="5">
        <v>7550</v>
      </c>
      <c r="D149" s="5">
        <v>850</v>
      </c>
      <c r="E149" s="14">
        <v>0</v>
      </c>
      <c r="F149" s="5">
        <f t="shared" si="2"/>
        <v>8400</v>
      </c>
      <c r="G149" s="6">
        <v>0</v>
      </c>
      <c r="H149" s="3">
        <v>33</v>
      </c>
    </row>
    <row r="150" spans="1:8" ht="22.5">
      <c r="A150" s="7" t="s">
        <v>238</v>
      </c>
      <c r="B150" s="4" t="s">
        <v>218</v>
      </c>
      <c r="C150" s="5">
        <v>36575</v>
      </c>
      <c r="D150" s="5">
        <v>4140</v>
      </c>
      <c r="E150" s="14">
        <v>0</v>
      </c>
      <c r="F150" s="5">
        <f t="shared" si="2"/>
        <v>40715</v>
      </c>
      <c r="G150" s="6">
        <v>0</v>
      </c>
      <c r="H150" s="3">
        <v>33</v>
      </c>
    </row>
    <row r="151" spans="1:8" ht="33.75">
      <c r="A151" s="7" t="s">
        <v>239</v>
      </c>
      <c r="B151" s="4" t="s">
        <v>81</v>
      </c>
      <c r="C151" s="5">
        <v>12400</v>
      </c>
      <c r="D151" s="5">
        <v>2400</v>
      </c>
      <c r="E151" s="5">
        <v>0</v>
      </c>
      <c r="F151" s="5">
        <f t="shared" si="2"/>
        <v>14800</v>
      </c>
      <c r="G151" s="6">
        <v>0</v>
      </c>
      <c r="H151" s="3">
        <v>33</v>
      </c>
    </row>
    <row r="152" spans="1:8" ht="22.5">
      <c r="A152" s="7" t="s">
        <v>240</v>
      </c>
      <c r="B152" s="4" t="s">
        <v>62</v>
      </c>
      <c r="C152" s="5">
        <v>6140</v>
      </c>
      <c r="D152" s="5">
        <v>484</v>
      </c>
      <c r="E152" s="5">
        <v>675</v>
      </c>
      <c r="F152" s="5">
        <f t="shared" si="2"/>
        <v>7299</v>
      </c>
      <c r="G152" s="6">
        <v>0</v>
      </c>
      <c r="H152" s="3">
        <v>33</v>
      </c>
    </row>
    <row r="153" spans="1:8" ht="22.5">
      <c r="A153" s="7" t="s">
        <v>241</v>
      </c>
      <c r="B153" s="18" t="s">
        <v>70</v>
      </c>
      <c r="C153" s="19">
        <v>21450</v>
      </c>
      <c r="D153" s="19">
        <v>3695</v>
      </c>
      <c r="E153" s="19">
        <v>450</v>
      </c>
      <c r="F153" s="19">
        <f t="shared" si="2"/>
        <v>25595</v>
      </c>
      <c r="G153" s="17">
        <v>0</v>
      </c>
      <c r="H153" s="20">
        <v>33</v>
      </c>
    </row>
    <row r="154" spans="1:8" ht="22.5">
      <c r="A154" s="7" t="s">
        <v>242</v>
      </c>
      <c r="B154" s="4" t="s">
        <v>377</v>
      </c>
      <c r="C154" s="5">
        <v>25806</v>
      </c>
      <c r="D154" s="5">
        <v>4001.2</v>
      </c>
      <c r="E154" s="14">
        <v>900</v>
      </c>
      <c r="F154" s="5">
        <f t="shared" si="2"/>
        <v>30707.2</v>
      </c>
      <c r="G154" s="6">
        <v>0</v>
      </c>
      <c r="H154" s="3">
        <v>33</v>
      </c>
    </row>
    <row r="155" spans="1:8" ht="22.5">
      <c r="A155" s="7" t="s">
        <v>243</v>
      </c>
      <c r="B155" s="4" t="s">
        <v>210</v>
      </c>
      <c r="C155" s="5">
        <v>23860</v>
      </c>
      <c r="D155" s="5">
        <v>1000</v>
      </c>
      <c r="E155" s="14">
        <v>1700</v>
      </c>
      <c r="F155" s="5">
        <f t="shared" si="2"/>
        <v>26560</v>
      </c>
      <c r="G155" s="6">
        <v>0</v>
      </c>
      <c r="H155" s="3">
        <v>33</v>
      </c>
    </row>
    <row r="156" spans="1:8" ht="22.5">
      <c r="A156" s="7" t="s">
        <v>244</v>
      </c>
      <c r="B156" s="4" t="s">
        <v>211</v>
      </c>
      <c r="C156" s="5">
        <v>52280</v>
      </c>
      <c r="D156" s="5">
        <v>4320</v>
      </c>
      <c r="E156" s="14">
        <v>5500</v>
      </c>
      <c r="F156" s="5">
        <f t="shared" si="2"/>
        <v>62100</v>
      </c>
      <c r="G156" s="6">
        <v>0</v>
      </c>
      <c r="H156" s="3">
        <v>33</v>
      </c>
    </row>
    <row r="157" spans="1:8" ht="22.5">
      <c r="A157" s="7" t="s">
        <v>245</v>
      </c>
      <c r="B157" s="4" t="s">
        <v>192</v>
      </c>
      <c r="C157" s="5">
        <v>27000</v>
      </c>
      <c r="D157" s="5">
        <v>3000</v>
      </c>
      <c r="E157" s="14">
        <v>390</v>
      </c>
      <c r="F157" s="5">
        <f t="shared" si="2"/>
        <v>30390</v>
      </c>
      <c r="G157" s="6">
        <v>0</v>
      </c>
      <c r="H157" s="3">
        <v>33</v>
      </c>
    </row>
    <row r="158" spans="1:8" ht="22.5">
      <c r="A158" s="7" t="s">
        <v>246</v>
      </c>
      <c r="B158" s="4" t="s">
        <v>342</v>
      </c>
      <c r="C158" s="5">
        <v>28961</v>
      </c>
      <c r="D158" s="5">
        <v>2795</v>
      </c>
      <c r="E158" s="5">
        <v>5910</v>
      </c>
      <c r="F158" s="5">
        <f t="shared" si="2"/>
        <v>37666</v>
      </c>
      <c r="G158" s="6">
        <v>0</v>
      </c>
      <c r="H158" s="3">
        <v>33</v>
      </c>
    </row>
    <row r="159" spans="1:8" ht="22.5">
      <c r="A159" s="7" t="s">
        <v>247</v>
      </c>
      <c r="B159" s="4" t="s">
        <v>190</v>
      </c>
      <c r="C159" s="5">
        <v>27900</v>
      </c>
      <c r="D159" s="5">
        <v>980</v>
      </c>
      <c r="E159" s="14">
        <v>2120</v>
      </c>
      <c r="F159" s="5">
        <f t="shared" si="2"/>
        <v>31000</v>
      </c>
      <c r="G159" s="6">
        <v>0</v>
      </c>
      <c r="H159" s="3">
        <v>33</v>
      </c>
    </row>
    <row r="160" spans="1:8" ht="22.5">
      <c r="A160" s="7" t="s">
        <v>248</v>
      </c>
      <c r="B160" s="4" t="s">
        <v>115</v>
      </c>
      <c r="C160" s="5">
        <v>1560</v>
      </c>
      <c r="D160" s="5">
        <v>400</v>
      </c>
      <c r="E160" s="5">
        <v>800</v>
      </c>
      <c r="F160" s="5">
        <f t="shared" si="2"/>
        <v>2760</v>
      </c>
      <c r="G160" s="6">
        <v>0</v>
      </c>
      <c r="H160" s="3">
        <v>33</v>
      </c>
    </row>
    <row r="161" spans="1:8" ht="33.75">
      <c r="A161" s="7" t="s">
        <v>249</v>
      </c>
      <c r="B161" s="4" t="s">
        <v>275</v>
      </c>
      <c r="C161" s="5">
        <v>99000</v>
      </c>
      <c r="D161" s="5">
        <v>11000</v>
      </c>
      <c r="E161" s="14">
        <v>0</v>
      </c>
      <c r="F161" s="5">
        <f t="shared" si="2"/>
        <v>110000</v>
      </c>
      <c r="G161" s="6">
        <v>0</v>
      </c>
      <c r="H161" s="3">
        <v>32</v>
      </c>
    </row>
    <row r="162" spans="1:8" ht="33.75">
      <c r="A162" s="7" t="s">
        <v>250</v>
      </c>
      <c r="B162" s="4" t="s">
        <v>375</v>
      </c>
      <c r="C162" s="5">
        <v>15720</v>
      </c>
      <c r="D162" s="5">
        <v>1400</v>
      </c>
      <c r="E162" s="14">
        <v>600</v>
      </c>
      <c r="F162" s="5">
        <f t="shared" si="2"/>
        <v>17720</v>
      </c>
      <c r="G162" s="6">
        <v>0</v>
      </c>
      <c r="H162" s="3">
        <v>32</v>
      </c>
    </row>
    <row r="163" spans="1:8" ht="33.75">
      <c r="A163" s="7" t="s">
        <v>251</v>
      </c>
      <c r="B163" s="4" t="s">
        <v>328</v>
      </c>
      <c r="C163" s="5">
        <v>17660</v>
      </c>
      <c r="D163" s="5">
        <v>900</v>
      </c>
      <c r="E163" s="5">
        <v>1720</v>
      </c>
      <c r="F163" s="5">
        <f t="shared" si="2"/>
        <v>20280</v>
      </c>
      <c r="G163" s="6">
        <v>0</v>
      </c>
      <c r="H163" s="3">
        <v>32</v>
      </c>
    </row>
    <row r="164" spans="1:8" ht="22.5">
      <c r="A164" s="7" t="s">
        <v>252</v>
      </c>
      <c r="B164" s="4" t="s">
        <v>280</v>
      </c>
      <c r="C164" s="5">
        <v>31950</v>
      </c>
      <c r="D164" s="5">
        <v>0</v>
      </c>
      <c r="E164" s="5">
        <v>3900</v>
      </c>
      <c r="F164" s="5">
        <f t="shared" si="2"/>
        <v>35850</v>
      </c>
      <c r="G164" s="6">
        <v>0</v>
      </c>
      <c r="H164" s="3">
        <v>32</v>
      </c>
    </row>
    <row r="165" spans="1:8" ht="22.5">
      <c r="A165" s="7" t="s">
        <v>253</v>
      </c>
      <c r="B165" s="4" t="s">
        <v>120</v>
      </c>
      <c r="C165" s="5">
        <v>4500.96</v>
      </c>
      <c r="D165" s="5">
        <v>500</v>
      </c>
      <c r="E165" s="5">
        <v>5500</v>
      </c>
      <c r="F165" s="5">
        <f t="shared" si="2"/>
        <v>10500.96</v>
      </c>
      <c r="G165" s="6">
        <v>0</v>
      </c>
      <c r="H165" s="3">
        <v>32</v>
      </c>
    </row>
    <row r="166" spans="1:8" ht="22.5">
      <c r="A166" s="7" t="s">
        <v>254</v>
      </c>
      <c r="B166" s="4" t="s">
        <v>356</v>
      </c>
      <c r="C166" s="5">
        <v>17400</v>
      </c>
      <c r="D166" s="5">
        <v>1660</v>
      </c>
      <c r="E166" s="5">
        <v>2100</v>
      </c>
      <c r="F166" s="5">
        <f t="shared" si="2"/>
        <v>21160</v>
      </c>
      <c r="G166" s="6">
        <v>0</v>
      </c>
      <c r="H166" s="3">
        <v>32</v>
      </c>
    </row>
    <row r="167" spans="1:8" ht="22.5">
      <c r="A167" s="7" t="s">
        <v>255</v>
      </c>
      <c r="B167" s="4" t="s">
        <v>279</v>
      </c>
      <c r="C167" s="5">
        <v>5500</v>
      </c>
      <c r="D167" s="5">
        <v>330</v>
      </c>
      <c r="E167" s="14">
        <v>1000</v>
      </c>
      <c r="F167" s="5">
        <f t="shared" si="2"/>
        <v>6830</v>
      </c>
      <c r="G167" s="6">
        <v>0</v>
      </c>
      <c r="H167" s="3">
        <v>32</v>
      </c>
    </row>
    <row r="168" spans="1:8" ht="12.75">
      <c r="A168" s="7" t="s">
        <v>256</v>
      </c>
      <c r="B168" s="4" t="s">
        <v>116</v>
      </c>
      <c r="C168" s="5">
        <v>38392</v>
      </c>
      <c r="D168" s="5">
        <v>3000</v>
      </c>
      <c r="E168" s="5">
        <v>5000</v>
      </c>
      <c r="F168" s="5">
        <f t="shared" si="2"/>
        <v>46392</v>
      </c>
      <c r="G168" s="6">
        <v>0</v>
      </c>
      <c r="H168" s="3">
        <v>32</v>
      </c>
    </row>
    <row r="169" spans="1:8" ht="22.5">
      <c r="A169" s="7" t="s">
        <v>288</v>
      </c>
      <c r="B169" s="4" t="s">
        <v>261</v>
      </c>
      <c r="C169" s="5">
        <v>56544</v>
      </c>
      <c r="D169" s="5">
        <v>4540</v>
      </c>
      <c r="E169" s="14">
        <v>6040</v>
      </c>
      <c r="F169" s="5">
        <f t="shared" si="2"/>
        <v>67124</v>
      </c>
      <c r="G169" s="6">
        <v>0</v>
      </c>
      <c r="H169" s="3">
        <v>32</v>
      </c>
    </row>
    <row r="170" spans="1:8" ht="22.5">
      <c r="A170" s="7" t="s">
        <v>289</v>
      </c>
      <c r="B170" s="4" t="s">
        <v>178</v>
      </c>
      <c r="C170" s="5">
        <v>40840</v>
      </c>
      <c r="D170" s="5">
        <v>5070</v>
      </c>
      <c r="E170" s="14">
        <v>1300</v>
      </c>
      <c r="F170" s="5">
        <f t="shared" si="2"/>
        <v>47210</v>
      </c>
      <c r="G170" s="6">
        <v>0</v>
      </c>
      <c r="H170" s="3">
        <v>32</v>
      </c>
    </row>
    <row r="171" spans="1:8" ht="22.5">
      <c r="A171" s="7" t="s">
        <v>290</v>
      </c>
      <c r="B171" s="4" t="s">
        <v>286</v>
      </c>
      <c r="C171" s="5">
        <v>49180</v>
      </c>
      <c r="D171" s="5">
        <v>0</v>
      </c>
      <c r="E171" s="14">
        <v>6000</v>
      </c>
      <c r="F171" s="5">
        <f t="shared" si="2"/>
        <v>55180</v>
      </c>
      <c r="G171" s="6">
        <v>0</v>
      </c>
      <c r="H171" s="3">
        <v>31</v>
      </c>
    </row>
    <row r="172" spans="1:8" ht="22.5">
      <c r="A172" s="7" t="s">
        <v>291</v>
      </c>
      <c r="B172" s="12" t="s">
        <v>286</v>
      </c>
      <c r="C172" s="5">
        <v>46870</v>
      </c>
      <c r="D172" s="5">
        <v>0</v>
      </c>
      <c r="E172" s="14">
        <v>4800</v>
      </c>
      <c r="F172" s="5">
        <f t="shared" si="2"/>
        <v>51670</v>
      </c>
      <c r="G172" s="6">
        <v>0</v>
      </c>
      <c r="H172" s="3">
        <v>31</v>
      </c>
    </row>
    <row r="173" spans="1:8" ht="22.5">
      <c r="A173" s="7" t="s">
        <v>292</v>
      </c>
      <c r="B173" s="4" t="s">
        <v>280</v>
      </c>
      <c r="C173" s="5">
        <v>94340</v>
      </c>
      <c r="D173" s="5">
        <v>0</v>
      </c>
      <c r="E173" s="14">
        <v>10500</v>
      </c>
      <c r="F173" s="5">
        <f t="shared" si="2"/>
        <v>104840</v>
      </c>
      <c r="G173" s="6">
        <v>0</v>
      </c>
      <c r="H173" s="3">
        <v>31</v>
      </c>
    </row>
    <row r="174" spans="1:8" ht="22.5">
      <c r="A174" s="7" t="s">
        <v>293</v>
      </c>
      <c r="B174" s="4" t="s">
        <v>346</v>
      </c>
      <c r="C174" s="5">
        <v>31640</v>
      </c>
      <c r="D174" s="5">
        <v>4075</v>
      </c>
      <c r="E174" s="5">
        <v>0</v>
      </c>
      <c r="F174" s="5">
        <f t="shared" si="2"/>
        <v>35715</v>
      </c>
      <c r="G174" s="6">
        <v>0</v>
      </c>
      <c r="H174" s="3">
        <v>31</v>
      </c>
    </row>
    <row r="175" spans="1:8" ht="22.5">
      <c r="A175" s="7" t="s">
        <v>294</v>
      </c>
      <c r="B175" s="4" t="s">
        <v>62</v>
      </c>
      <c r="C175" s="5">
        <v>2480</v>
      </c>
      <c r="D175" s="5">
        <v>1000</v>
      </c>
      <c r="E175" s="5">
        <v>600</v>
      </c>
      <c r="F175" s="5">
        <f t="shared" si="2"/>
        <v>4080</v>
      </c>
      <c r="G175" s="6">
        <v>0</v>
      </c>
      <c r="H175" s="3">
        <v>31</v>
      </c>
    </row>
    <row r="176" spans="1:8" ht="22.5">
      <c r="A176" s="7" t="s">
        <v>295</v>
      </c>
      <c r="B176" s="4" t="s">
        <v>279</v>
      </c>
      <c r="C176" s="5">
        <v>4100</v>
      </c>
      <c r="D176" s="5">
        <v>530</v>
      </c>
      <c r="E176" s="14">
        <v>1000</v>
      </c>
      <c r="F176" s="5">
        <f t="shared" si="2"/>
        <v>5630</v>
      </c>
      <c r="G176" s="6">
        <v>0</v>
      </c>
      <c r="H176" s="3">
        <v>31</v>
      </c>
    </row>
    <row r="177" spans="1:8" ht="22.5">
      <c r="A177" s="7" t="s">
        <v>296</v>
      </c>
      <c r="B177" s="4" t="s">
        <v>354</v>
      </c>
      <c r="C177" s="5">
        <v>14440</v>
      </c>
      <c r="D177" s="5">
        <v>6476</v>
      </c>
      <c r="E177" s="5">
        <v>3400</v>
      </c>
      <c r="F177" s="5">
        <f t="shared" si="2"/>
        <v>24316</v>
      </c>
      <c r="G177" s="6">
        <v>0</v>
      </c>
      <c r="H177" s="3">
        <v>31</v>
      </c>
    </row>
    <row r="178" spans="1:8" ht="12.75">
      <c r="A178" s="7" t="s">
        <v>297</v>
      </c>
      <c r="B178" s="4" t="s">
        <v>370</v>
      </c>
      <c r="C178" s="5">
        <v>19320</v>
      </c>
      <c r="D178" s="5">
        <v>2100</v>
      </c>
      <c r="E178" s="14">
        <v>0</v>
      </c>
      <c r="F178" s="5">
        <f t="shared" si="2"/>
        <v>21420</v>
      </c>
      <c r="G178" s="6">
        <v>0</v>
      </c>
      <c r="H178" s="3">
        <v>30</v>
      </c>
    </row>
    <row r="179" spans="1:8" ht="22.5">
      <c r="A179" s="7" t="s">
        <v>298</v>
      </c>
      <c r="B179" s="4" t="s">
        <v>384</v>
      </c>
      <c r="C179" s="5">
        <v>20990</v>
      </c>
      <c r="D179" s="5">
        <v>600</v>
      </c>
      <c r="E179" s="11">
        <v>2810</v>
      </c>
      <c r="F179" s="5">
        <f t="shared" si="2"/>
        <v>24400</v>
      </c>
      <c r="G179" s="6">
        <v>0</v>
      </c>
      <c r="H179" s="3">
        <v>30</v>
      </c>
    </row>
    <row r="180" spans="1:8" ht="12.75">
      <c r="A180" s="7" t="s">
        <v>299</v>
      </c>
      <c r="B180" s="4" t="s">
        <v>283</v>
      </c>
      <c r="C180" s="5">
        <v>81000</v>
      </c>
      <c r="D180" s="5">
        <v>8200</v>
      </c>
      <c r="E180" s="11">
        <v>0</v>
      </c>
      <c r="F180" s="5">
        <f t="shared" si="2"/>
        <v>89200</v>
      </c>
      <c r="G180" s="6">
        <v>0</v>
      </c>
      <c r="H180" s="3">
        <v>30</v>
      </c>
    </row>
    <row r="181" spans="1:8" ht="22.5">
      <c r="A181" s="7" t="s">
        <v>300</v>
      </c>
      <c r="B181" s="4" t="s">
        <v>347</v>
      </c>
      <c r="C181" s="5">
        <v>22500</v>
      </c>
      <c r="D181" s="5">
        <v>700</v>
      </c>
      <c r="E181" s="5">
        <v>2500</v>
      </c>
      <c r="F181" s="5">
        <f t="shared" si="2"/>
        <v>25700</v>
      </c>
      <c r="G181" s="6">
        <v>0</v>
      </c>
      <c r="H181" s="3">
        <v>30</v>
      </c>
    </row>
    <row r="182" spans="1:8" ht="22.5">
      <c r="A182" s="7" t="s">
        <v>301</v>
      </c>
      <c r="B182" s="4" t="s">
        <v>67</v>
      </c>
      <c r="C182" s="5">
        <v>17900</v>
      </c>
      <c r="D182" s="5">
        <v>30070</v>
      </c>
      <c r="E182" s="5">
        <v>1000</v>
      </c>
      <c r="F182" s="5">
        <f t="shared" si="2"/>
        <v>48970</v>
      </c>
      <c r="G182" s="6">
        <v>0</v>
      </c>
      <c r="H182" s="3">
        <v>30</v>
      </c>
    </row>
    <row r="183" spans="1:8" ht="22.5">
      <c r="A183" s="7" t="s">
        <v>302</v>
      </c>
      <c r="B183" s="4" t="s">
        <v>67</v>
      </c>
      <c r="C183" s="5">
        <v>7200</v>
      </c>
      <c r="D183" s="5">
        <v>0</v>
      </c>
      <c r="E183" s="14">
        <v>3600</v>
      </c>
      <c r="F183" s="5">
        <f t="shared" si="2"/>
        <v>10800</v>
      </c>
      <c r="G183" s="6">
        <v>0</v>
      </c>
      <c r="H183" s="3">
        <v>30</v>
      </c>
    </row>
    <row r="184" spans="1:8" ht="12.75">
      <c r="A184" s="7" t="s">
        <v>303</v>
      </c>
      <c r="B184" s="4" t="s">
        <v>177</v>
      </c>
      <c r="C184" s="5">
        <v>253000</v>
      </c>
      <c r="D184" s="5">
        <v>27800</v>
      </c>
      <c r="E184" s="14">
        <v>0</v>
      </c>
      <c r="F184" s="5">
        <f t="shared" si="2"/>
        <v>280800</v>
      </c>
      <c r="G184" s="6">
        <v>0</v>
      </c>
      <c r="H184" s="3">
        <v>30</v>
      </c>
    </row>
    <row r="185" spans="1:8" ht="22.5">
      <c r="A185" s="7" t="s">
        <v>304</v>
      </c>
      <c r="B185" s="4" t="s">
        <v>339</v>
      </c>
      <c r="C185" s="5">
        <v>25400</v>
      </c>
      <c r="D185" s="5">
        <v>0</v>
      </c>
      <c r="E185" s="5">
        <v>2852</v>
      </c>
      <c r="F185" s="5">
        <f t="shared" si="2"/>
        <v>28252</v>
      </c>
      <c r="G185" s="6">
        <v>0</v>
      </c>
      <c r="H185" s="3">
        <v>30</v>
      </c>
    </row>
    <row r="186" spans="1:8" ht="12.75">
      <c r="A186" s="7" t="s">
        <v>305</v>
      </c>
      <c r="B186" s="4" t="s">
        <v>287</v>
      </c>
      <c r="C186" s="5">
        <v>52270</v>
      </c>
      <c r="D186" s="5">
        <v>0</v>
      </c>
      <c r="E186" s="5">
        <v>6200</v>
      </c>
      <c r="F186" s="5">
        <f t="shared" si="2"/>
        <v>58470</v>
      </c>
      <c r="G186" s="6">
        <v>0</v>
      </c>
      <c r="H186" s="3">
        <v>30</v>
      </c>
    </row>
    <row r="187" spans="1:8" ht="33.75">
      <c r="A187" s="7" t="s">
        <v>306</v>
      </c>
      <c r="B187" s="4" t="s">
        <v>329</v>
      </c>
      <c r="C187" s="5">
        <v>37500</v>
      </c>
      <c r="D187" s="5">
        <v>5500</v>
      </c>
      <c r="E187" s="5">
        <v>600</v>
      </c>
      <c r="F187" s="5">
        <f t="shared" si="2"/>
        <v>43600</v>
      </c>
      <c r="G187" s="6">
        <v>0</v>
      </c>
      <c r="H187" s="3">
        <v>30</v>
      </c>
    </row>
    <row r="188" spans="1:8" ht="22.5">
      <c r="A188" s="7" t="s">
        <v>307</v>
      </c>
      <c r="B188" s="4" t="s">
        <v>356</v>
      </c>
      <c r="C188" s="5">
        <v>23125</v>
      </c>
      <c r="D188" s="5">
        <v>700</v>
      </c>
      <c r="E188" s="5">
        <v>6000</v>
      </c>
      <c r="F188" s="5">
        <f t="shared" si="2"/>
        <v>29825</v>
      </c>
      <c r="G188" s="6">
        <v>0</v>
      </c>
      <c r="H188" s="3">
        <v>30</v>
      </c>
    </row>
    <row r="189" spans="1:8" ht="22.5">
      <c r="A189" s="7" t="s">
        <v>308</v>
      </c>
      <c r="B189" s="4" t="s">
        <v>117</v>
      </c>
      <c r="C189" s="5">
        <v>17199</v>
      </c>
      <c r="D189" s="5">
        <v>18270</v>
      </c>
      <c r="E189" s="5">
        <v>0</v>
      </c>
      <c r="F189" s="5">
        <f t="shared" si="2"/>
        <v>35469</v>
      </c>
      <c r="G189" s="6">
        <v>0</v>
      </c>
      <c r="H189" s="3">
        <v>30</v>
      </c>
    </row>
    <row r="190" spans="1:8" ht="22.5">
      <c r="A190" s="7" t="s">
        <v>309</v>
      </c>
      <c r="B190" s="4" t="s">
        <v>176</v>
      </c>
      <c r="C190" s="5">
        <v>12100</v>
      </c>
      <c r="D190" s="5">
        <v>0</v>
      </c>
      <c r="E190" s="14">
        <v>1800</v>
      </c>
      <c r="F190" s="5">
        <f t="shared" si="2"/>
        <v>13900</v>
      </c>
      <c r="G190" s="6">
        <v>0</v>
      </c>
      <c r="H190" s="3">
        <v>30</v>
      </c>
    </row>
    <row r="191" spans="1:8" ht="22.5">
      <c r="A191" s="7" t="s">
        <v>310</v>
      </c>
      <c r="B191" s="4" t="s">
        <v>213</v>
      </c>
      <c r="C191" s="5">
        <v>31000</v>
      </c>
      <c r="D191" s="5">
        <v>4200</v>
      </c>
      <c r="E191" s="14">
        <v>800</v>
      </c>
      <c r="F191" s="5">
        <f t="shared" si="2"/>
        <v>36000</v>
      </c>
      <c r="G191" s="6">
        <v>0</v>
      </c>
      <c r="H191" s="3">
        <v>30</v>
      </c>
    </row>
    <row r="192" spans="1:8" ht="22.5">
      <c r="A192" s="7" t="s">
        <v>311</v>
      </c>
      <c r="B192" s="4" t="s">
        <v>66</v>
      </c>
      <c r="C192" s="5">
        <v>29300</v>
      </c>
      <c r="D192" s="5">
        <v>6500</v>
      </c>
      <c r="E192" s="5">
        <v>0</v>
      </c>
      <c r="F192" s="5">
        <f t="shared" si="2"/>
        <v>35800</v>
      </c>
      <c r="G192" s="6">
        <v>0</v>
      </c>
      <c r="H192" s="3">
        <v>30</v>
      </c>
    </row>
    <row r="193" spans="1:8" ht="22.5">
      <c r="A193" s="7" t="s">
        <v>312</v>
      </c>
      <c r="B193" s="4" t="s">
        <v>64</v>
      </c>
      <c r="C193" s="5">
        <v>93000</v>
      </c>
      <c r="D193" s="5">
        <v>10400</v>
      </c>
      <c r="E193" s="5">
        <v>0</v>
      </c>
      <c r="F193" s="5">
        <f t="shared" si="2"/>
        <v>103400</v>
      </c>
      <c r="G193" s="6">
        <v>0</v>
      </c>
      <c r="H193" s="3">
        <v>30</v>
      </c>
    </row>
    <row r="194" spans="1:8" ht="22.5">
      <c r="A194" s="7" t="s">
        <v>313</v>
      </c>
      <c r="B194" s="4" t="s">
        <v>259</v>
      </c>
      <c r="C194" s="5">
        <v>96220</v>
      </c>
      <c r="D194" s="5">
        <v>7720</v>
      </c>
      <c r="E194" s="14">
        <v>6000</v>
      </c>
      <c r="F194" s="5">
        <f t="shared" si="2"/>
        <v>109940</v>
      </c>
      <c r="G194" s="6">
        <v>0</v>
      </c>
      <c r="H194" s="3">
        <v>29</v>
      </c>
    </row>
    <row r="195" spans="1:8" ht="33.75">
      <c r="A195" s="7" t="s">
        <v>314</v>
      </c>
      <c r="B195" s="4" t="s">
        <v>69</v>
      </c>
      <c r="C195" s="5">
        <v>11580</v>
      </c>
      <c r="D195" s="5">
        <v>1300</v>
      </c>
      <c r="E195" s="5">
        <v>0</v>
      </c>
      <c r="F195" s="5">
        <f aca="true" t="shared" si="3" ref="F195:F221">SUM(C195:E195)</f>
        <v>12880</v>
      </c>
      <c r="G195" s="6">
        <v>0</v>
      </c>
      <c r="H195" s="3">
        <v>29</v>
      </c>
    </row>
    <row r="196" spans="1:8" ht="33.75">
      <c r="A196" s="7" t="s">
        <v>315</v>
      </c>
      <c r="B196" s="4" t="s">
        <v>379</v>
      </c>
      <c r="C196" s="5">
        <v>256700</v>
      </c>
      <c r="D196" s="5">
        <v>26800</v>
      </c>
      <c r="E196" s="14">
        <v>2100</v>
      </c>
      <c r="F196" s="5">
        <f t="shared" si="3"/>
        <v>285600</v>
      </c>
      <c r="G196" s="6">
        <v>0</v>
      </c>
      <c r="H196" s="3">
        <v>29</v>
      </c>
    </row>
    <row r="197" spans="1:8" ht="22.5">
      <c r="A197" s="7" t="s">
        <v>316</v>
      </c>
      <c r="B197" s="4" t="s">
        <v>349</v>
      </c>
      <c r="C197" s="5">
        <v>23250</v>
      </c>
      <c r="D197" s="5">
        <v>0</v>
      </c>
      <c r="E197" s="5">
        <v>7800</v>
      </c>
      <c r="F197" s="5">
        <f t="shared" si="3"/>
        <v>31050</v>
      </c>
      <c r="G197" s="6">
        <v>0</v>
      </c>
      <c r="H197" s="3">
        <v>29</v>
      </c>
    </row>
    <row r="198" spans="1:8" ht="22.5">
      <c r="A198" s="7" t="s">
        <v>317</v>
      </c>
      <c r="B198" s="4" t="s">
        <v>182</v>
      </c>
      <c r="C198" s="5">
        <v>26447</v>
      </c>
      <c r="D198" s="5">
        <v>100</v>
      </c>
      <c r="E198" s="14">
        <v>3563.2</v>
      </c>
      <c r="F198" s="5">
        <f t="shared" si="3"/>
        <v>30110.2</v>
      </c>
      <c r="G198" s="6">
        <v>0</v>
      </c>
      <c r="H198" s="3">
        <v>29</v>
      </c>
    </row>
    <row r="199" spans="1:8" ht="22.5">
      <c r="A199" s="7" t="s">
        <v>318</v>
      </c>
      <c r="B199" s="4" t="s">
        <v>276</v>
      </c>
      <c r="C199" s="5">
        <v>21550</v>
      </c>
      <c r="D199" s="5">
        <v>1500</v>
      </c>
      <c r="E199" s="14">
        <v>11970</v>
      </c>
      <c r="F199" s="5">
        <f t="shared" si="3"/>
        <v>35020</v>
      </c>
      <c r="G199" s="6">
        <v>0</v>
      </c>
      <c r="H199" s="3">
        <v>29</v>
      </c>
    </row>
    <row r="200" spans="1:8" ht="22.5">
      <c r="A200" s="7" t="s">
        <v>319</v>
      </c>
      <c r="B200" s="4" t="s">
        <v>216</v>
      </c>
      <c r="C200" s="5">
        <v>47400</v>
      </c>
      <c r="D200" s="5">
        <v>0</v>
      </c>
      <c r="E200" s="14">
        <v>6000</v>
      </c>
      <c r="F200" s="5">
        <f t="shared" si="3"/>
        <v>53400</v>
      </c>
      <c r="G200" s="6">
        <v>0</v>
      </c>
      <c r="H200" s="3">
        <v>28</v>
      </c>
    </row>
    <row r="201" spans="1:8" ht="12.75">
      <c r="A201" s="7" t="s">
        <v>320</v>
      </c>
      <c r="B201" s="4" t="s">
        <v>373</v>
      </c>
      <c r="C201" s="5">
        <v>34800</v>
      </c>
      <c r="D201" s="5">
        <v>4000</v>
      </c>
      <c r="E201" s="11">
        <v>7200</v>
      </c>
      <c r="F201" s="5">
        <f t="shared" si="3"/>
        <v>46000</v>
      </c>
      <c r="G201" s="6">
        <v>0</v>
      </c>
      <c r="H201" s="3">
        <v>27</v>
      </c>
    </row>
    <row r="202" spans="1:8" ht="22.5">
      <c r="A202" s="7" t="s">
        <v>321</v>
      </c>
      <c r="B202" s="4" t="s">
        <v>171</v>
      </c>
      <c r="C202" s="5">
        <v>10691.67</v>
      </c>
      <c r="D202" s="5">
        <v>1400</v>
      </c>
      <c r="E202" s="14">
        <v>1600</v>
      </c>
      <c r="F202" s="5">
        <f t="shared" si="3"/>
        <v>13691.67</v>
      </c>
      <c r="G202" s="6">
        <v>0</v>
      </c>
      <c r="H202" s="3">
        <v>26</v>
      </c>
    </row>
    <row r="203" spans="1:8" ht="22.5">
      <c r="A203" s="7" t="s">
        <v>322</v>
      </c>
      <c r="B203" s="4" t="s">
        <v>269</v>
      </c>
      <c r="C203" s="5">
        <v>314100</v>
      </c>
      <c r="D203" s="5">
        <v>0</v>
      </c>
      <c r="E203" s="14">
        <v>56000</v>
      </c>
      <c r="F203" s="5">
        <f t="shared" si="3"/>
        <v>370100</v>
      </c>
      <c r="G203" s="6">
        <v>0</v>
      </c>
      <c r="H203" s="3">
        <v>26</v>
      </c>
    </row>
    <row r="204" spans="1:8" ht="22.5">
      <c r="A204" s="7" t="s">
        <v>323</v>
      </c>
      <c r="B204" s="4" t="s">
        <v>217</v>
      </c>
      <c r="C204" s="5">
        <v>105970</v>
      </c>
      <c r="D204" s="5">
        <v>2100</v>
      </c>
      <c r="E204" s="14">
        <v>11880</v>
      </c>
      <c r="F204" s="5">
        <f t="shared" si="3"/>
        <v>119950</v>
      </c>
      <c r="G204" s="6">
        <v>0</v>
      </c>
      <c r="H204" s="3">
        <v>26</v>
      </c>
    </row>
    <row r="205" spans="1:8" ht="45">
      <c r="A205" s="7" t="s">
        <v>324</v>
      </c>
      <c r="B205" s="4" t="s">
        <v>187</v>
      </c>
      <c r="C205" s="5">
        <v>14160</v>
      </c>
      <c r="D205" s="5">
        <v>1500</v>
      </c>
      <c r="E205" s="11">
        <v>2000</v>
      </c>
      <c r="F205" s="5">
        <f t="shared" si="3"/>
        <v>17660</v>
      </c>
      <c r="G205" s="6">
        <v>0</v>
      </c>
      <c r="H205" s="3">
        <v>25</v>
      </c>
    </row>
    <row r="206" spans="1:8" ht="22.5">
      <c r="A206" s="7" t="s">
        <v>325</v>
      </c>
      <c r="B206" s="4" t="s">
        <v>114</v>
      </c>
      <c r="C206" s="5">
        <v>59794</v>
      </c>
      <c r="D206" s="5">
        <v>850</v>
      </c>
      <c r="E206" s="5">
        <v>7200</v>
      </c>
      <c r="F206" s="5">
        <f t="shared" si="3"/>
        <v>67844</v>
      </c>
      <c r="G206" s="6">
        <v>0</v>
      </c>
      <c r="H206" s="3">
        <v>25</v>
      </c>
    </row>
    <row r="207" spans="1:8" ht="22.5">
      <c r="A207" s="7" t="s">
        <v>326</v>
      </c>
      <c r="B207" s="4" t="s">
        <v>367</v>
      </c>
      <c r="C207" s="5">
        <v>16705</v>
      </c>
      <c r="D207" s="5">
        <v>3500</v>
      </c>
      <c r="E207" s="5">
        <v>3500</v>
      </c>
      <c r="F207" s="5">
        <f t="shared" si="3"/>
        <v>23705</v>
      </c>
      <c r="G207" s="6">
        <v>0</v>
      </c>
      <c r="H207" s="3">
        <v>22</v>
      </c>
    </row>
    <row r="208" spans="1:8" ht="12.75">
      <c r="A208" s="7" t="s">
        <v>327</v>
      </c>
      <c r="B208" s="4" t="s">
        <v>341</v>
      </c>
      <c r="C208" s="5">
        <v>46820</v>
      </c>
      <c r="D208" s="5">
        <v>0</v>
      </c>
      <c r="E208" s="5">
        <v>7008</v>
      </c>
      <c r="F208" s="5">
        <f t="shared" si="3"/>
        <v>53828</v>
      </c>
      <c r="G208" s="6">
        <v>0</v>
      </c>
      <c r="H208" s="3">
        <v>21</v>
      </c>
    </row>
    <row r="209" spans="1:8" ht="22.5">
      <c r="A209" s="7" t="s">
        <v>330</v>
      </c>
      <c r="B209" s="4" t="s">
        <v>195</v>
      </c>
      <c r="C209" s="5">
        <v>110350</v>
      </c>
      <c r="D209" s="5">
        <v>700</v>
      </c>
      <c r="E209" s="14">
        <v>7960</v>
      </c>
      <c r="F209" s="5">
        <f t="shared" si="3"/>
        <v>119010</v>
      </c>
      <c r="G209" s="6">
        <v>0</v>
      </c>
      <c r="H209" s="3">
        <v>20</v>
      </c>
    </row>
    <row r="210" spans="1:8" ht="22.5">
      <c r="A210" s="7" t="s">
        <v>331</v>
      </c>
      <c r="B210" s="4" t="s">
        <v>268</v>
      </c>
      <c r="C210" s="5">
        <v>128760</v>
      </c>
      <c r="D210" s="5">
        <v>0</v>
      </c>
      <c r="E210" s="14">
        <v>16240</v>
      </c>
      <c r="F210" s="5">
        <f t="shared" si="3"/>
        <v>145000</v>
      </c>
      <c r="G210" s="6">
        <v>0</v>
      </c>
      <c r="H210" s="3">
        <v>20</v>
      </c>
    </row>
    <row r="211" spans="1:8" ht="33.75">
      <c r="A211" s="7" t="s">
        <v>332</v>
      </c>
      <c r="B211" s="4" t="s">
        <v>348</v>
      </c>
      <c r="C211" s="5">
        <v>120020</v>
      </c>
      <c r="D211" s="5">
        <v>1000</v>
      </c>
      <c r="E211" s="5">
        <v>23060</v>
      </c>
      <c r="F211" s="5">
        <f t="shared" si="3"/>
        <v>144080</v>
      </c>
      <c r="G211" s="6">
        <v>0</v>
      </c>
      <c r="H211" s="3">
        <v>20</v>
      </c>
    </row>
    <row r="212" spans="1:8" ht="33.75">
      <c r="A212" s="7" t="s">
        <v>333</v>
      </c>
      <c r="B212" s="4" t="s">
        <v>277</v>
      </c>
      <c r="C212" s="5">
        <v>27434</v>
      </c>
      <c r="D212" s="5">
        <v>3000</v>
      </c>
      <c r="E212" s="14">
        <v>800</v>
      </c>
      <c r="F212" s="5">
        <f t="shared" si="3"/>
        <v>31234</v>
      </c>
      <c r="G212" s="6">
        <v>0</v>
      </c>
      <c r="H212" s="23" t="s">
        <v>387</v>
      </c>
    </row>
    <row r="213" spans="1:8" s="1" customFormat="1" ht="22.5">
      <c r="A213" s="7" t="s">
        <v>334</v>
      </c>
      <c r="B213" s="4" t="s">
        <v>351</v>
      </c>
      <c r="C213" s="5">
        <v>147500</v>
      </c>
      <c r="D213" s="5">
        <v>21000</v>
      </c>
      <c r="E213" s="5">
        <v>0</v>
      </c>
      <c r="F213" s="5">
        <f t="shared" si="3"/>
        <v>168500</v>
      </c>
      <c r="G213" s="6">
        <v>0</v>
      </c>
      <c r="H213" s="23" t="s">
        <v>387</v>
      </c>
    </row>
    <row r="214" spans="1:8" s="1" customFormat="1" ht="22.5">
      <c r="A214" s="7" t="s">
        <v>335</v>
      </c>
      <c r="B214" s="4" t="s">
        <v>72</v>
      </c>
      <c r="C214" s="5">
        <v>12500</v>
      </c>
      <c r="D214" s="5">
        <v>8500</v>
      </c>
      <c r="E214" s="5">
        <v>1200</v>
      </c>
      <c r="F214" s="5">
        <f t="shared" si="3"/>
        <v>22200</v>
      </c>
      <c r="G214" s="6">
        <v>0</v>
      </c>
      <c r="H214" s="23" t="s">
        <v>387</v>
      </c>
    </row>
    <row r="215" spans="1:8" s="8" customFormat="1" ht="22.5">
      <c r="A215" s="7" t="s">
        <v>336</v>
      </c>
      <c r="B215" s="4" t="s">
        <v>72</v>
      </c>
      <c r="C215" s="5">
        <v>4860</v>
      </c>
      <c r="D215" s="5">
        <v>1880</v>
      </c>
      <c r="E215" s="5">
        <v>1400</v>
      </c>
      <c r="F215" s="5">
        <f t="shared" si="3"/>
        <v>8140</v>
      </c>
      <c r="G215" s="6">
        <v>0</v>
      </c>
      <c r="H215" s="23" t="s">
        <v>387</v>
      </c>
    </row>
    <row r="216" spans="1:8" s="8" customFormat="1" ht="22.5">
      <c r="A216" s="7" t="s">
        <v>357</v>
      </c>
      <c r="B216" s="4" t="s">
        <v>181</v>
      </c>
      <c r="C216" s="5">
        <v>11589</v>
      </c>
      <c r="D216" s="5">
        <v>1290.05</v>
      </c>
      <c r="E216" s="14">
        <v>0</v>
      </c>
      <c r="F216" s="5">
        <f t="shared" si="3"/>
        <v>12879.05</v>
      </c>
      <c r="G216" s="6">
        <v>0</v>
      </c>
      <c r="H216" s="23" t="s">
        <v>387</v>
      </c>
    </row>
    <row r="217" spans="1:8" s="8" customFormat="1" ht="22.5">
      <c r="A217" s="7" t="s">
        <v>358</v>
      </c>
      <c r="B217" s="4" t="s">
        <v>80</v>
      </c>
      <c r="C217" s="5">
        <v>24560.7</v>
      </c>
      <c r="D217" s="5">
        <v>2730</v>
      </c>
      <c r="E217" s="5">
        <v>0</v>
      </c>
      <c r="F217" s="5">
        <f t="shared" si="3"/>
        <v>27290.7</v>
      </c>
      <c r="G217" s="6">
        <v>0</v>
      </c>
      <c r="H217" s="23" t="s">
        <v>387</v>
      </c>
    </row>
    <row r="218" spans="1:8" s="8" customFormat="1" ht="24" customHeight="1">
      <c r="A218" s="7" t="s">
        <v>359</v>
      </c>
      <c r="B218" s="4" t="s">
        <v>80</v>
      </c>
      <c r="C218" s="5">
        <v>12548.61</v>
      </c>
      <c r="D218" s="5">
        <v>1394.29</v>
      </c>
      <c r="E218" s="5">
        <v>0</v>
      </c>
      <c r="F218" s="5">
        <f t="shared" si="3"/>
        <v>13942.900000000001</v>
      </c>
      <c r="G218" s="6">
        <v>0</v>
      </c>
      <c r="H218" s="23" t="s">
        <v>387</v>
      </c>
    </row>
    <row r="219" spans="1:8" s="8" customFormat="1" ht="26.25" customHeight="1">
      <c r="A219" s="7" t="s">
        <v>360</v>
      </c>
      <c r="B219" s="4" t="s">
        <v>80</v>
      </c>
      <c r="C219" s="5">
        <v>10783</v>
      </c>
      <c r="D219" s="5">
        <v>1198.65</v>
      </c>
      <c r="E219" s="5">
        <v>0</v>
      </c>
      <c r="F219" s="5">
        <f t="shared" si="3"/>
        <v>11981.65</v>
      </c>
      <c r="G219" s="6">
        <v>0</v>
      </c>
      <c r="H219" s="23" t="s">
        <v>387</v>
      </c>
    </row>
    <row r="220" spans="1:8" s="8" customFormat="1" ht="22.5">
      <c r="A220" s="7" t="s">
        <v>361</v>
      </c>
      <c r="B220" s="4" t="s">
        <v>368</v>
      </c>
      <c r="C220" s="5">
        <v>13800</v>
      </c>
      <c r="D220" s="5">
        <v>0</v>
      </c>
      <c r="E220" s="5">
        <v>2000</v>
      </c>
      <c r="F220" s="5">
        <f t="shared" si="3"/>
        <v>15800</v>
      </c>
      <c r="G220" s="6">
        <v>0</v>
      </c>
      <c r="H220" s="23" t="s">
        <v>387</v>
      </c>
    </row>
    <row r="221" spans="1:8" s="8" customFormat="1" ht="15.75" customHeight="1">
      <c r="A221" s="7" t="s">
        <v>362</v>
      </c>
      <c r="B221" s="4" t="s">
        <v>111</v>
      </c>
      <c r="C221" s="5">
        <v>30780</v>
      </c>
      <c r="D221" s="5">
        <v>0</v>
      </c>
      <c r="E221" s="5">
        <v>4000</v>
      </c>
      <c r="F221" s="5">
        <f t="shared" si="3"/>
        <v>34780</v>
      </c>
      <c r="G221" s="6">
        <v>0</v>
      </c>
      <c r="H221" s="23" t="s">
        <v>387</v>
      </c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pracownik</cp:lastModifiedBy>
  <cp:lastPrinted>2014-02-13T06:42:56Z</cp:lastPrinted>
  <dcterms:created xsi:type="dcterms:W3CDTF">1997-02-26T13:46:56Z</dcterms:created>
  <dcterms:modified xsi:type="dcterms:W3CDTF">2015-05-06T10:24:06Z</dcterms:modified>
  <cp:category/>
  <cp:version/>
  <cp:contentType/>
  <cp:contentStatus/>
</cp:coreProperties>
</file>