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DZIAŁ" sheetId="1" r:id="rId1"/>
    <sheet name="NAGRODY" sheetId="2" r:id="rId2"/>
    <sheet name="WYRÓŻNIENIA" sheetId="3" r:id="rId3"/>
  </sheets>
  <definedNames/>
  <calcPr fullCalcOnLoad="1"/>
</workbook>
</file>

<file path=xl/sharedStrings.xml><?xml version="1.0" encoding="utf-8"?>
<sst xmlns="http://schemas.openxmlformats.org/spreadsheetml/2006/main" count="643" uniqueCount="326">
  <si>
    <t>PCPR 
ul. Sobieskiego 3
22-300 Krasnystaw</t>
  </si>
  <si>
    <t xml:space="preserve">Urząd Marszałkowski Województwa Opolskiego 
ul. Piastowska 14
45-082 Opole </t>
  </si>
  <si>
    <t>Urząd Marszałkowski Województwa Opolskiego 
ul. Piastowska 14
45-082 Opole</t>
  </si>
  <si>
    <t>Stowarzyszenie Centrum Rozwoju i Edukacji "Idea"
47-253 Cisek
ul. 22  Lipca  7</t>
  </si>
  <si>
    <t>Gmina Wejherowo 
Os. Przyjaźń 1b
84-200 Wejherowo</t>
  </si>
  <si>
    <t>GOPS Wejherowo
Os. Przyjaźń 1 b
84-200 Wejherowo</t>
  </si>
  <si>
    <t>GOPS 
Istebna 1000
43-470 Istebna</t>
  </si>
  <si>
    <t xml:space="preserve">MOPS 
ul. Studzienna 2
25-544 Kielce </t>
  </si>
  <si>
    <t xml:space="preserve">Urząd Gminy Górno 
Górno 169 
26 -088 Górno </t>
  </si>
  <si>
    <t>PCPR
Al. IX Wieków Kielc 3 
25-516 Kielce</t>
  </si>
  <si>
    <t>Gmina Tyczyn
ul Rynek 18
36-020 Tyczyn</t>
  </si>
  <si>
    <t xml:space="preserve">Urząd Miasta Oleśnica
Rynek Ratusz
56-400  Oleśnica </t>
  </si>
  <si>
    <t>Starostwo Powiatowe w Koszalinie
ul. Racławicka 13
75-620 Koszalin</t>
  </si>
  <si>
    <t>Starostwo Powiatowe w Pleszewie
ul. Poznańska 79
63-300 Pleszew</t>
  </si>
  <si>
    <t>Starostwo Powiatowe w Zielonej Górze
ul. Podgórna 5
65-057 Zielona Góra</t>
  </si>
  <si>
    <t>Przemocy Stop</t>
  </si>
  <si>
    <t>Urząd Miasta Stalowa Wola -Wydział Zdrowia i Edukacji 
ul. Wolności 7
37- 450 Stalowa Wola</t>
  </si>
  <si>
    <t>Stop przemocy w rodzinie - nie bądź obojętny!</t>
  </si>
  <si>
    <t xml:space="preserve">Godność - Szacunek - Miłóść - Nie Przemocy w Rodzinie </t>
  </si>
  <si>
    <t xml:space="preserve">wrzesień-grudzień 2013 </t>
  </si>
  <si>
    <t>Stowarzyszenie "Godne życie dla dzieci "
ul. Sienkiewicza 50/19
39-300 Mielec</t>
  </si>
  <si>
    <t>Nie biję + Szanuję = Wychowuję</t>
  </si>
  <si>
    <t>Uwaga przemoc-chrońmy rodzinę!</t>
  </si>
  <si>
    <t>sierpień-grudzień 2013</t>
  </si>
  <si>
    <t>Świadomość - wiedza - działanie - program pilotażowy</t>
  </si>
  <si>
    <t xml:space="preserve">PCPR 
ul. Tanowska 8
72-010 Police </t>
  </si>
  <si>
    <t xml:space="preserve">Powiat Policki
ul. Tanowska 8
72-010 Police </t>
  </si>
  <si>
    <t xml:space="preserve">sierpień- grudzień 2013 </t>
  </si>
  <si>
    <t>od podpisania umowy do grudnia 2013</t>
  </si>
  <si>
    <t xml:space="preserve">czerwiec-grudzień 2013  </t>
  </si>
  <si>
    <t>Otwórz oczy - STOP przemocy</t>
  </si>
  <si>
    <t xml:space="preserve">Widzę - Czuję - Reaguję </t>
  </si>
  <si>
    <t xml:space="preserve">Zdążyć przed - pomoc, profesjonalizm, profilaktyka </t>
  </si>
  <si>
    <t xml:space="preserve">Dzieci mają głos - usłysz go !!! - Kampania społeczna na rzecz dziecka krzywdzonego </t>
  </si>
  <si>
    <t>Nie jesteś sam</t>
  </si>
  <si>
    <t>Wiem gdzie szukać pomocy w razie przemocy - program profilaktyczno-informacyjny na terenie Gminy Chmielnik</t>
  </si>
  <si>
    <t xml:space="preserve">Diagnoza, profilaktyka i zaangażowanie społeczne kluczem do rozwiązania problemu przemocy w rodzinie </t>
  </si>
  <si>
    <t xml:space="preserve">Radosna i bezpieczna rodzina - Kampania profilaktyczna dla mieszkańców gminy Boguchwała </t>
  </si>
  <si>
    <t xml:space="preserve">Cierpienie ludzkie jest zawsze tajemnicą - środowiskowy system wsparcia dla dzieci i młodzieży z rodzin zagrożonych zjawiskiem przemocy w rodzinie </t>
  </si>
  <si>
    <t>W nas jest siła, w nas jest moc, razem pokonamy przemoc!</t>
  </si>
  <si>
    <t>Kampania profilaktyczna dotycząca przeciwdziałania przemocy w rodzinie pn. "Odpowiedzialni rodzice, szczęśliwe dzieci"</t>
  </si>
  <si>
    <t>Poznać - Zrozumieć - Pomóc</t>
  </si>
  <si>
    <t>Usłysz - Zauważ  -Powiedz</t>
  </si>
  <si>
    <t xml:space="preserve">Widzę, czuję, reaguję </t>
  </si>
  <si>
    <t>Urząd Miejski w Bielsku Białej
Pl. Ratuszowy 1
43-300 Bielsko Biała</t>
  </si>
  <si>
    <t xml:space="preserve">Teraz moja szansa! - program działań profilaktycznych w Gminie Brojce w zakresie Przeciwdziałania Przemocy w Rodzinie </t>
  </si>
  <si>
    <t>Urząd Miasta w Starachowicach 
ul. Radomska 45
27-200 Starachowice</t>
  </si>
  <si>
    <t>MOPS
ul. Majówka 21a
27-200 Starachowice</t>
  </si>
  <si>
    <t>Z każdym dniem jesteśmy mocniejsi</t>
  </si>
  <si>
    <t>W zdrowym ciele zdrowy duch, ruszaj mamo, ruszaj tato i ja Twój druh</t>
  </si>
  <si>
    <t xml:space="preserve">MGOPS
ul. Mickiewicza 22
89-410 Więcbork 
Bezposredni Realizator: Świetlica środowiskowa "Uśmiech"
ul. Pocztowa 16
89-410 Więcbork </t>
  </si>
  <si>
    <t>Rodzina wolna od przemocy</t>
  </si>
  <si>
    <t>1pkt</t>
  </si>
  <si>
    <t>Razem przeciw przemocy</t>
  </si>
  <si>
    <t xml:space="preserve">marzec-grudzień 2013 </t>
  </si>
  <si>
    <t xml:space="preserve">sierpień-grudzień 2013 </t>
  </si>
  <si>
    <t xml:space="preserve">lipiec-grudzień 2013 </t>
  </si>
  <si>
    <t>sierpien - grudzień 
2013</t>
  </si>
  <si>
    <t>wrzesień - grudzień 2013</t>
  </si>
  <si>
    <t>Razem łatwiej</t>
  </si>
  <si>
    <t>lipiec - październik 2013</t>
  </si>
  <si>
    <t>Kocham życie a nie bicie</t>
  </si>
  <si>
    <t>Razem  przeciw przemocy</t>
  </si>
  <si>
    <t xml:space="preserve">Gmina Stalowa Wola 
ul. Wolności 7 
37-450 Stalowa-Wola </t>
  </si>
  <si>
    <t>Więź w działaniu</t>
  </si>
  <si>
    <t>lipiec-listopad 2013</t>
  </si>
  <si>
    <t xml:space="preserve">czerwiec-grudzień 2013 </t>
  </si>
  <si>
    <t xml:space="preserve">lipiec-listopad 2013 </t>
  </si>
  <si>
    <t xml:space="preserve">Bezpiecznie w dorosłość </t>
  </si>
  <si>
    <t>Obnażyć zło. SOS dla rodzin.</t>
  </si>
  <si>
    <t>Alternatywa dla przemocy - można żyć inaczej</t>
  </si>
  <si>
    <t>czerwiec - grudzień 
2012</t>
  </si>
  <si>
    <t>Budujemy wspólnie bezpieczną i szczęśliwą rodzinę</t>
  </si>
  <si>
    <t>Pokonaj lęk</t>
  </si>
  <si>
    <t xml:space="preserve">Lepsze jutro bez przemocy </t>
  </si>
  <si>
    <t>Razem Przeciw Przemocy</t>
  </si>
  <si>
    <t xml:space="preserve">Dziecko i przemoc </t>
  </si>
  <si>
    <t xml:space="preserve">Zwiększanie aktywności mieszkańców gminy Grodzisk Wielkopolski w przeciwdziałaniu przemocy domowej i budowanie sieci bezpieczeństwa- edycja 2013 </t>
  </si>
  <si>
    <t>od podpisania porozumienia - grudzień 2013</t>
  </si>
  <si>
    <t>Niemoc rodzi przemoc</t>
  </si>
  <si>
    <t>lipiec- grudzień 
2013</t>
  </si>
  <si>
    <t>od podpisania umowy - grudzień 2013</t>
  </si>
  <si>
    <t>Bezpiecznie w powiecie strzelińskim</t>
  </si>
  <si>
    <t>lipiec-grudzień 2013</t>
  </si>
  <si>
    <t>Rodzina w relacjach bez przemocy</t>
  </si>
  <si>
    <t>Trójwieś mówi stop przemocy</t>
  </si>
  <si>
    <t>Dzieciństwo bez przemocy</t>
  </si>
  <si>
    <t xml:space="preserve">Jaworzno stawia na rodzinę - szczęśliwa rodzina -szczęśliwe dziecko </t>
  </si>
  <si>
    <t>sierpień - grudzień 2013</t>
  </si>
  <si>
    <t>wrzesień - grudzień 
2013</t>
  </si>
  <si>
    <t>IV</t>
  </si>
  <si>
    <t>lipiec - grudzień 2013</t>
  </si>
  <si>
    <t xml:space="preserve">Urząd Miejski w Katowicach 
ul. Młyńska 4
40-098 Katowice </t>
  </si>
  <si>
    <t xml:space="preserve">MOPS w Katowicach 
ul. Jagiellońska 17
40-032 Katowice 
tel; 32 2512 712 </t>
  </si>
  <si>
    <t xml:space="preserve">Urząd Miasta Chorzów 
ul Rynek 1
41-500 Chorzów </t>
  </si>
  <si>
    <t xml:space="preserve">Razem przeciw przemocy </t>
  </si>
  <si>
    <t xml:space="preserve">Przeciw przemocy w Gminie Lipie </t>
  </si>
  <si>
    <t>lp</t>
  </si>
  <si>
    <t xml:space="preserve">Można inaczej - Przeciwdziałanie przemocy w rodzinie </t>
  </si>
  <si>
    <t>czerwiec - grudzień 2013</t>
  </si>
  <si>
    <t xml:space="preserve">Wolni od przemocy </t>
  </si>
  <si>
    <t>lipiec- grudzień 2013</t>
  </si>
  <si>
    <t>W pogoni za marzeniami</t>
  </si>
  <si>
    <t xml:space="preserve">lipiec-październik 2013 </t>
  </si>
  <si>
    <t xml:space="preserve">Ukryte prawdy w ważnej sprawie </t>
  </si>
  <si>
    <t>Lepsze jutro</t>
  </si>
  <si>
    <t>Gmina bez przemocy</t>
  </si>
  <si>
    <t>Podmiot uprawniony</t>
  </si>
  <si>
    <t>Podmiot realizujący zadanie</t>
  </si>
  <si>
    <t>Tytuł projektu</t>
  </si>
  <si>
    <t>Priorytet</t>
  </si>
  <si>
    <t>Termin realizacji</t>
  </si>
  <si>
    <t>Wnioskowana kwota dotacji</t>
  </si>
  <si>
    <t>Ocena formalna</t>
  </si>
  <si>
    <t>Ocena merytoryczna</t>
  </si>
  <si>
    <t>Koszt całkowity oferty</t>
  </si>
  <si>
    <t>Środki własne</t>
  </si>
  <si>
    <t>Program osłonowy "Wspieranie jednostek samorządu terytorialnego w tworzeniu systemu przeciwdziałania przemocy w rodzinie"</t>
  </si>
  <si>
    <t xml:space="preserve">Kwota przyznana </t>
  </si>
  <si>
    <t>Numer porozumienia</t>
  </si>
  <si>
    <t>I</t>
  </si>
  <si>
    <t>1 pkt</t>
  </si>
  <si>
    <t>II</t>
  </si>
  <si>
    <t>Zatrzymć przemoc</t>
  </si>
  <si>
    <t>Świetlica Socjoterapeutyczna
ul. Stodoły 3/3
22-107 Sawin</t>
  </si>
  <si>
    <t>"MOC Z NAMI"</t>
  </si>
  <si>
    <t xml:space="preserve">Rodzina to bezpiczna i spokojna przystań </t>
  </si>
  <si>
    <t xml:space="preserve">Lokalna Kampania Społeczna -Pójdźmy z pomocą rodzinie z przemocą </t>
  </si>
  <si>
    <t>Przemocy w rodzinie mówimy NIE !</t>
  </si>
  <si>
    <t xml:space="preserve">Mądry rodzic-bezpieczny dom </t>
  </si>
  <si>
    <t xml:space="preserve">sierpień -grudzień 2013 </t>
  </si>
  <si>
    <t xml:space="preserve">czerwiec-lipiec 2013 </t>
  </si>
  <si>
    <t>PoMOC</t>
  </si>
  <si>
    <t>Wspólnie przeciwko przemocy w Gminie Dolice</t>
  </si>
  <si>
    <t xml:space="preserve">Silni wobec przemocy </t>
  </si>
  <si>
    <t xml:space="preserve">My wobec przemocy </t>
  </si>
  <si>
    <t xml:space="preserve">Lokalna strefa bezpieczeństwa - Stop przemocy </t>
  </si>
  <si>
    <t xml:space="preserve">Mam alternatywę 2013 </t>
  </si>
  <si>
    <t xml:space="preserve">Bliżej siebie, dalej od przemocy </t>
  </si>
  <si>
    <t xml:space="preserve">Nie zgadzamy się na przemoc w rodzinie </t>
  </si>
  <si>
    <t xml:space="preserve">OPS 
ul. Poznańska 25
62 020 Swarzędz </t>
  </si>
  <si>
    <t xml:space="preserve">Przemoc i zaniedbania wobec osób starszych i niepełnosprawnych </t>
  </si>
  <si>
    <t>Uśmiechem i dobrocią zdziałasz więcej niż przemocą</t>
  </si>
  <si>
    <t>Przemoc - Reagujemy</t>
  </si>
  <si>
    <t>sierpień-listopad 2013</t>
  </si>
  <si>
    <t>Przemoc w pytaniach i odpowiedziach</t>
  </si>
  <si>
    <t>Przemocy mówimy NIE</t>
  </si>
  <si>
    <t>Nie dla przemocy w Gminie Kolbuszowa</t>
  </si>
  <si>
    <t>Przyszłość zaczyna się dzisiaj</t>
  </si>
  <si>
    <t xml:space="preserve">Urząd Miasta Opole
Rynek-Ratusz 
45-015 Opole </t>
  </si>
  <si>
    <t>Opole bez przemocy</t>
  </si>
  <si>
    <t xml:space="preserve">Sztuka radości </t>
  </si>
  <si>
    <t>czerwiec- grudzień 2013</t>
  </si>
  <si>
    <t xml:space="preserve">Nie daj się - jesteśmy z Tobą </t>
  </si>
  <si>
    <t xml:space="preserve">Nowy start </t>
  </si>
  <si>
    <t xml:space="preserve">lipiec- grudzień 2013 </t>
  </si>
  <si>
    <t xml:space="preserve">Każdego dnia uśmiech pomysł na nudę ma </t>
  </si>
  <si>
    <t>Razem w przeciwdziałaniu przemocy w rodzinie w Powiecie Średzkim</t>
  </si>
  <si>
    <t>Nie dla przemocy</t>
  </si>
  <si>
    <t>lipiec-grudzien 2013</t>
  </si>
  <si>
    <t xml:space="preserve">W powiecie krasnystawskim przemocy mówimy stanowczo nie </t>
  </si>
  <si>
    <t>wrzesień-grudzień 2013</t>
  </si>
  <si>
    <t>Szczęśliwa rodzina - szczęśliwe dziecko</t>
  </si>
  <si>
    <t>od podpisania umowy do grudnia  2013</t>
  </si>
  <si>
    <t>Stop przemocy</t>
  </si>
  <si>
    <t>Życie bez przemocy</t>
  </si>
  <si>
    <t>sierpień -grudzień 2013</t>
  </si>
  <si>
    <t xml:space="preserve">czerwiec- grudzień 2013 </t>
  </si>
  <si>
    <t xml:space="preserve">Kampania - nie bądź obojętny wobec przemocy </t>
  </si>
  <si>
    <t xml:space="preserve">od podpisania umowy do końca grudnia 2013 </t>
  </si>
  <si>
    <t xml:space="preserve">Program profilaktyczno - edukacyjny "Trampolina" - głos przeciwko przemocy w rodzinie- edycja 2013 </t>
  </si>
  <si>
    <t>Poradnik dobrego rodzica</t>
  </si>
  <si>
    <t>Lp.woj.</t>
  </si>
  <si>
    <t>NAGRODY Program osłonowy "Wspieranie jednostek samorządu terytorialnego w tworzeniu systemu przeciwdziałania przemocy w rodzinie"</t>
  </si>
  <si>
    <t xml:space="preserve">Wysokość nagrody </t>
  </si>
  <si>
    <t xml:space="preserve">Urząd Miejski Żmigród
Pl. Wojska Polskiego 2-3
55-140 Żmigród </t>
  </si>
  <si>
    <t xml:space="preserve">Starostwo Powiatowe w Kędzierzynie Koźlu 
Pl. Wolności 13 
47-220 Kędzierzyn -Koźle </t>
  </si>
  <si>
    <t>RAZEM</t>
  </si>
  <si>
    <t xml:space="preserve">Urząd Gminy Górno 
Górno 169 
26 -088 Górno  </t>
  </si>
  <si>
    <t>Urząd Gminy Górno 
Górno 169 
26 -088 Górno</t>
  </si>
  <si>
    <t>Starostwo Powiatowe w Busku-Zdroju
ul. Mickiewicza 15
28-100 Busko-Zdrój</t>
  </si>
  <si>
    <t xml:space="preserve">Starostwo Powiatowe w Kielcach
Al. IX Wieków Kielc 3 
25-516 Kielce </t>
  </si>
  <si>
    <t>Starostwo Powiatowe w Gostyniu
ul. Wrocławska 256
63-800 Gostyń</t>
  </si>
  <si>
    <t>Gmina Miejska Mielec
ul. Żeromskiego 26
39-300 Mielec</t>
  </si>
  <si>
    <t>Urząd Miasta i Gminy w Staszowie
ul. Opatowska 31
28-200 Staszów</t>
  </si>
  <si>
    <t>Gmina Tyczyn
ul. Rynek 18
36-020 Tyczyn</t>
  </si>
  <si>
    <t>Gmina Kęty
ul. Rynek 7
32-650 Kęty</t>
  </si>
  <si>
    <t>Miasto Kielce
ul. Rynek 1
25-303 Kielce</t>
  </si>
  <si>
    <t>Miasto i Gmina Sztum
ul. Mickiewicza 39
82-400 Sztum</t>
  </si>
  <si>
    <t>Urząd Miejski w Białymstoku
ul. Słonimska 1
15-950 Białystok</t>
  </si>
  <si>
    <t>Urząd Gminy Zbrosławice
ul. Oświęcimska 2
42-674 Zbrosławice</t>
  </si>
  <si>
    <t xml:space="preserve">Urząd Gminy Zbrosławice
ul. Oświęcimska 2
42-674 Zbrosławice
</t>
  </si>
  <si>
    <t>MOPS
ul. Karola Miarki 11
43-300 Bielsko Biała</t>
  </si>
  <si>
    <t>Gmina Środa Wielkopolska
ul. Dadzyńskiego 5
63-000 Środa Wielkopolska</t>
  </si>
  <si>
    <t>Urząd Miasta Jarosławia
ul. Rynek 1
37-500 Jarosław</t>
  </si>
  <si>
    <t>PCPR 
ul. Szkolna 2
63-000 Środa Wielkopolska</t>
  </si>
  <si>
    <t xml:space="preserve">MOPS 
ul. Studzienna 2 
25-544 Kielce  </t>
  </si>
  <si>
    <t>PCPR
ul. Mickiewicza 27
28-100 Busko-Zdrój</t>
  </si>
  <si>
    <t xml:space="preserve">PCPR
Al. IX Wieków Kielc 3 
25-516 Kielce </t>
  </si>
  <si>
    <t>PCPR
ul. Nowe Wrota 7
63-800 Gostyń</t>
  </si>
  <si>
    <t>OPS
ul. Wschodnia 13
28-200 Staszów</t>
  </si>
  <si>
    <t>MGOPS
ul. Rynek 18
36-020 Tyczyn</t>
  </si>
  <si>
    <t>Urząd miasta Stalowa Wola 
ul. Wolności 7
37- 450 Stalowa Wola</t>
  </si>
  <si>
    <t>GOPS
ul. Sobieskiego 41
32-650 Kęty</t>
  </si>
  <si>
    <t>MGOPS
ul. Mickiewicza 39
82-400 Sztum</t>
  </si>
  <si>
    <t>MOPR
ul. Malmeda 8
15-440 Białystok</t>
  </si>
  <si>
    <t>MOPS
ul. Poniatowskiego 57
37-500 Jarosław</t>
  </si>
  <si>
    <t xml:space="preserve">Gmina Swarzędz 
ul. Rynek 1
 62- 020 Swarzędz </t>
  </si>
  <si>
    <t>Starostwo Powiatowe w Suwałkach
ul. Świerkowa 60
16-400 Suwałki</t>
  </si>
  <si>
    <t>PCPR
ul. Świerkowa 60
16-400 Suwałki</t>
  </si>
  <si>
    <t>Urząd Miejski w Książu Wielkopolskim
ul. Stacha Wichury 11a
63-130 Książ Wielkopolski</t>
  </si>
  <si>
    <t>OPS
ul. Stacha Wichury 11a
63-130 Książ Wielkopolski</t>
  </si>
  <si>
    <t>Urząd Miasta Dębica
ul. Ratuszowa 2
39-200 Dębica</t>
  </si>
  <si>
    <t>MOPS
ul. Akademicka 12
39-200 Dębica</t>
  </si>
  <si>
    <t xml:space="preserve">Starostwo Powiatowe w Kamieniu Pomorskim 
ul. Wolińska 7b
72-400 Kamień Pomorski </t>
  </si>
  <si>
    <t>PCPR
ul. Wolińska 7b
72-400 Kamień Pomorski</t>
  </si>
  <si>
    <t>Urząd Gminy Konopiska 
ul. Lipowa 5
42-274 Konopiska</t>
  </si>
  <si>
    <t xml:space="preserve">GOPS
ul. Lipowa 5
42-274 Konopiska </t>
  </si>
  <si>
    <t>Urząd Gminy i Miasta Raszków
ul. Rynek 32
63-440 Raszków</t>
  </si>
  <si>
    <t>MGOPS 
Przybyławice 42
63-440 Raszków</t>
  </si>
  <si>
    <t>Gmina Frysztak
ul. Ks. Wojciecha Blajera 20
38-130 Frysztak</t>
  </si>
  <si>
    <t>GOPS
ul. Ks. Wojciecha Blajera 20
38-130 Frysztak</t>
  </si>
  <si>
    <t>Gmina Brojce
ul. Długa 48
72-304  Brojce</t>
  </si>
  <si>
    <t>OPS
ul. Długa 48
72-304  Brojce</t>
  </si>
  <si>
    <t>Gmina Miasto Koszalin
ul. Rynek Staromiejski 6-7
75-007 Koszalin</t>
  </si>
  <si>
    <t xml:space="preserve">MOPS 
ul. Monte Casino 2
75-412 Koszalin </t>
  </si>
  <si>
    <t>Starostwo Powiatowe w Rzeszowie
ul. Grunwaldzka 15
35-959 Rzeszów</t>
  </si>
  <si>
    <t>OIK 
ul. Rzeszowska 5
36-051 Górno</t>
  </si>
  <si>
    <t xml:space="preserve">PCPR
ul. 11-go listopada 10
36-100 Kolbuszowa </t>
  </si>
  <si>
    <t>Starostwo Powiatowe w Kolbuszowej
ul. 11-go listopada 10
36-100 Kolbuszowa</t>
  </si>
  <si>
    <t xml:space="preserve">OIK 
ul. Jagiellońska 9
43-600 Jaworzno </t>
  </si>
  <si>
    <t>Urząd Miasta i Gminy Czerniejewo
ul. Poznańska 8
62-250 Czerniejewo</t>
  </si>
  <si>
    <t xml:space="preserve">Urząd Miasta i Gminy Czerniejewo
ul. Poznańska 8
62-250 Czerniejewo    </t>
  </si>
  <si>
    <t>PCPR
ul. Sienkiewicza 20
76-200 Słupsk</t>
  </si>
  <si>
    <t xml:space="preserve">Urząd Miejski w Głogowie Małopolskim
ul Rynek 1 
36-060 Głogów Malopolski </t>
  </si>
  <si>
    <t xml:space="preserve">MGOPS
ul. Fabryczna 17
36-060 Głogów Malopolski </t>
  </si>
  <si>
    <t>Gmina Padew Narodowa 
ul. Grunwaldzka 2
39-340 Padew Narodowa</t>
  </si>
  <si>
    <t>Urząd Gminy Chmielnik
ul. Chmielnik 50
36-016 Chmielnik</t>
  </si>
  <si>
    <t>GOPS
ul. Chmielnik 50
36-016 Chmielnik</t>
  </si>
  <si>
    <t>Starostwo Powiatowe Żnin
ul. Potockiego 1
88-400 Żnin</t>
  </si>
  <si>
    <t>PCPR 
ul. Szpitalna 32
88-400 Żnin</t>
  </si>
  <si>
    <t xml:space="preserve">Gmina Więcbork
ul. Mickiewicza 22
89-410 Więcbork </t>
  </si>
  <si>
    <t>Urząd Miejski w Zabrzu
ul. Powstańców Ślaskich 5-7
41-800 Zabrze</t>
  </si>
  <si>
    <t>MOPR 
ul. Kasprowicza 7
41-800 Zabrze</t>
  </si>
  <si>
    <t>PCPR
ul. Konopnickiej 5
39-100 Ropczyce
POIK
Lubzina 47
39-102 Lubzina</t>
  </si>
  <si>
    <t>MOPS
ul. Wojska Polskiego 13
56-400 Oleśnica</t>
  </si>
  <si>
    <t>Urząd Gminy Kamień
Kamień 287
36-053 Kamień</t>
  </si>
  <si>
    <t>GOPS
Kamień 287
36-053 Kamień</t>
  </si>
  <si>
    <t>Gmina Kolbuszowa
ul. Obrońców Pokoju 21
36-100 Kolbuszowa</t>
  </si>
  <si>
    <t>MGOPS
ul. Obrońców Pokoju 21a
36-100 Kolbuszowa</t>
  </si>
  <si>
    <t>Gmina Szprotawa
ul. Rynek 45
67-300 Szprotawa</t>
  </si>
  <si>
    <t xml:space="preserve">OPS 
ul. Krasińskiego 23
67-300 Szprotawa </t>
  </si>
  <si>
    <t xml:space="preserve">OPS
ul. Kruszcowa 22
41-500 Chorzów </t>
  </si>
  <si>
    <t xml:space="preserve">Gmina i Miasto Błaszki
Pl. Niepodległości 15
98-235 Błaszki </t>
  </si>
  <si>
    <t xml:space="preserve">MGOPS
Lubanów 27
98-235 Błaszki </t>
  </si>
  <si>
    <t xml:space="preserve">Wydział Poliytki Społecznej Urząd Miasta Opole
ul. Budowlanych 4
45-005  Opole </t>
  </si>
  <si>
    <t>Gmina Grodzisk Wielkopolski
ul. Stary Rynek 1
62-065 Grodziska Wielkopolski</t>
  </si>
  <si>
    <t>OPS
ul. Powstańców Chocieszyńskich 23 d
62-065 Grodzisk Wielkopolski</t>
  </si>
  <si>
    <t>Miasto Leszno 
ul. Kazimierza Karasia 15 
64 -100 Leszno</t>
  </si>
  <si>
    <t xml:space="preserve">MOPR
ul. Janusza Korczaka 5 
64-100 Leszno </t>
  </si>
  <si>
    <t>Gmina Pobiedziska  
ul. Kościuszki 4
62-010 Pobiedziska</t>
  </si>
  <si>
    <t>OPS
ul. Kaczyńska 26 
62-010 Pobiedziska</t>
  </si>
  <si>
    <t>Urząd Gminy w Pierzchnicy
ul. 13 stycznia 6
26-015 Pierzchnica</t>
  </si>
  <si>
    <t>GOPS
ul. 13 stycznia 6
26-015 Pierzchnica</t>
  </si>
  <si>
    <t>Gmina Dolice
ul. Ogrodowa 16
73-115 Dolice</t>
  </si>
  <si>
    <t xml:space="preserve">GOPS
ul. Ogrodowa 16
73-115 Dolice </t>
  </si>
  <si>
    <t>Urząd Miejski w Kluczborku
ul. Katowicka 1
46-200 Kluczbork</t>
  </si>
  <si>
    <t>OPS
ul. Zamkowa 6
46-200 Kluczbork</t>
  </si>
  <si>
    <t>Urząd Gminy w Kozłowie
Kozłowo 60 A
13-124 Kozłowo</t>
  </si>
  <si>
    <t>GOPS
Kozłowo 61
13-124 Kozłowo</t>
  </si>
  <si>
    <t>Urząd Gminy w Boguchwale
ul. Doktora Tkaczowa 134
36-040 Boguchwała</t>
  </si>
  <si>
    <t>MOPS
ul. Doktora Tkaczowa 134
36-040 Boguchwała</t>
  </si>
  <si>
    <t>Gmina Łapy
ul. Sikorskiego 24
18-100 Łapy</t>
  </si>
  <si>
    <t>MOPS
ul. Leśnikowska 54
18-100 Łapy</t>
  </si>
  <si>
    <t>Urząd Gminy 
ul. Główna 11
89-506 Kęsowo</t>
  </si>
  <si>
    <t xml:space="preserve">GOPS
ul. Główna 19
89-506 Kęsowo </t>
  </si>
  <si>
    <t>Powiat Strzeliński
ul. Kamienna 10
57-100 Strzelin</t>
  </si>
  <si>
    <t>OIK Dom Dziecka - Placówka Wielofunkcyjna w Górcu
Górzec 21
57-100 Strzelin</t>
  </si>
  <si>
    <t>Urząd Miejski w Jędrzejowie
ul. 11-go listopada 33a
28-300 Jędrzejów</t>
  </si>
  <si>
    <t>OPS
ul. 11-go listopada 33a
28-300 Jędrzejów</t>
  </si>
  <si>
    <t>Urząd Miasta i Gminy Końskie
ul. Partyzantów 1
26-200 Końskie</t>
  </si>
  <si>
    <t>MGOPS
ul. Armii Krajowej 22
26-200 Końskie</t>
  </si>
  <si>
    <t>PCPR
ul. Racławicka 13
75-620 Koszalin</t>
  </si>
  <si>
    <t>Starostwo Powiatowe w Tomaszowie Lubelskim 
ul. Lwowska 68
22-600 Tomaszów Lubelski</t>
  </si>
  <si>
    <t xml:space="preserve">SOW 
ul. Wielka 101 
22-630 Tyszowice </t>
  </si>
  <si>
    <t>Urząd Gminy w Pieckach
ul. Zwycięstwa 34
11-710 Piecki</t>
  </si>
  <si>
    <t>GOPS
Pl. 1 maja 6
11-710 Piecki</t>
  </si>
  <si>
    <t>Gmina Miejska Rumia
ul. Jana III Sobieskiego 7
84-230 Rumia</t>
  </si>
  <si>
    <t>MOPS 
ul. Ślusarska 2
84-230 Rumia</t>
  </si>
  <si>
    <t>Urząd Gminy Sawin
ul. Chutecka 12
22-107 Sawin</t>
  </si>
  <si>
    <t>PCPR
ul. Kazimierza Wielkiego 7a
63-300 Pleszew</t>
  </si>
  <si>
    <t>Urząd Gminy Klucze
ul. Partyzantów 1
32-310 Klucze</t>
  </si>
  <si>
    <t>OPS 
ul. Zawierciańska 12
32-310 Klucze</t>
  </si>
  <si>
    <t>Urząd Miasta w Malborku
Plac Słowiański 5
82-200 Malbork</t>
  </si>
  <si>
    <t>CPU
ul. Nowowiejskiego 48
82-200 Malbork</t>
  </si>
  <si>
    <t>Urząd Gminy w Jaśle
ul. Rynek 18
38-200 Jasło</t>
  </si>
  <si>
    <t>MOPS
ul. Kochanowskiego 3
38-200 Jasło</t>
  </si>
  <si>
    <t xml:space="preserve">Urząd Gminy Lipie 
ul. Częstochowska 29 
42-165 Lipie </t>
  </si>
  <si>
    <t xml:space="preserve">GOPS 
ul. Częstochowska 29 
42-165 Lipie </t>
  </si>
  <si>
    <t>Powiat Krapkowicki
ul. Kilińskiego 1
47-303 Krapkowice</t>
  </si>
  <si>
    <t>PCPR
ul. Kilińskiego 1
47-303 Krapkowice</t>
  </si>
  <si>
    <t>Gmina Nowa Wieś Lęborska
ul. Grunwaldzka 24
84-351 Nowa Wieś Lęborska</t>
  </si>
  <si>
    <t>GOPS 
ul. Młynarska 11
84-351 Nowa Wieś Lęborska</t>
  </si>
  <si>
    <t>Gmina Sobótka
ul. Rynek 1
55-050 Sobótka</t>
  </si>
  <si>
    <t xml:space="preserve">Starostwo Powiatowe Puławy 
Al. Królewska 19
24-100 Puławy </t>
  </si>
  <si>
    <t xml:space="preserve">PCPR 
Al. Królewska 19
24-100 Puławy </t>
  </si>
  <si>
    <t>Starostwo Powiatowe w Prudniku
ul. Kościuszki 76
48-200 Prudnik</t>
  </si>
  <si>
    <t>PCPR i POIK
ul. Kościuszki 55a
48-200 Prudnik</t>
  </si>
  <si>
    <t>Starostwo Powiatowe w Pile
Al. Niepodległości 33/35
64-920 Piła</t>
  </si>
  <si>
    <t xml:space="preserve">SOW
ul. Rydygiera 
64-920 Piła </t>
  </si>
  <si>
    <t>Gmina Miejska Kościerzyna
ul. 9 Maja 9 A
83-400 Kościerzyna</t>
  </si>
  <si>
    <t>MOPS
ul. Brzechwy 5
83-400 Kościerzyna</t>
  </si>
  <si>
    <t>Miasto i Gmina Borne Sulinowo
Al. Niepodległości 6
78-449 Borne Sulinowo</t>
  </si>
  <si>
    <t>MGOPS
ul. Lipowa 6
78-449 Borne Sulinowo</t>
  </si>
  <si>
    <t>Gmina Żmigród
Pl. Wojska Polskiego 2-3
55-140 Żmigród</t>
  </si>
  <si>
    <t xml:space="preserve">Urząd Gminy Tuplice 
ul. Mickiewicza 27 
68-219 Tuplice </t>
  </si>
  <si>
    <t xml:space="preserve">OPS 
ul. Mickiewicza 27
68-219 Tuplice </t>
  </si>
  <si>
    <t>PCPR
ul. Podgórna 5
65-057 Zielona Góra</t>
  </si>
  <si>
    <t>Starostwo Powiatowe Krasnystaw
ul. Sobieskiego 3
22-300 Krasnystaw</t>
  </si>
  <si>
    <t xml:space="preserve">Urząd Miejski w Jaworznie
ul. Grunwaldzka 33
43-600 Jaworzno </t>
  </si>
  <si>
    <t xml:space="preserve">Wcześniej. Sprawniej. Skuteczniej. Godniej. Efektywniej - wsparcie Koszalińskiego Systemu Przeciwdziałania Przemocy w Rodzinie </t>
  </si>
  <si>
    <t>Urząd Gminy w Istebnej
Istebna 1000
43-470 Istebna</t>
  </si>
  <si>
    <t>Powiat Ropczycko-Sędziszowski
ul. Konopnickiej 5
39-100 Ropczyce</t>
  </si>
  <si>
    <t>Starostwo Powiatowe w Słupsku
ul. Szarych Szeregów
76-200 Słupsk</t>
  </si>
  <si>
    <t>Urząd Gminy Świlcza 
Świlcza 168
36-072 Świlcza</t>
  </si>
  <si>
    <t>GOPS
Świlcza 168
36-072 Świlcza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</si>
</sst>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2" fillId="0" borderId="10" xfId="0" applyNumberFormat="1" applyFont="1" applyBorder="1" applyAlignment="1">
      <alignment/>
    </xf>
    <xf numFmtId="0" fontId="2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2" fillId="10" borderId="10" xfId="0" applyFont="1" applyFill="1" applyBorder="1" applyAlignment="1">
      <alignment wrapText="1"/>
    </xf>
    <xf numFmtId="8" fontId="2" fillId="0" borderId="1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10" borderId="0" xfId="0" applyFont="1" applyFill="1" applyAlignment="1">
      <alignment horizontal="left" vertical="top"/>
    </xf>
    <xf numFmtId="0" fontId="2" fillId="1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N103" sqref="J97:N103"/>
    </sheetView>
  </sheetViews>
  <sheetFormatPr defaultColWidth="9.00390625" defaultRowHeight="12.75"/>
  <cols>
    <col min="1" max="1" width="3.625" style="30" customWidth="1"/>
    <col min="2" max="2" width="7.75390625" style="30" customWidth="1"/>
    <col min="3" max="3" width="16.125" style="21" customWidth="1"/>
    <col min="4" max="4" width="17.125" style="21" customWidth="1"/>
    <col min="5" max="5" width="23.125" style="22" customWidth="1"/>
    <col min="6" max="6" width="10.375" style="0" customWidth="1"/>
    <col min="7" max="7" width="11.00390625" style="0" customWidth="1"/>
    <col min="8" max="9" width="12.25390625" style="0" customWidth="1"/>
    <col min="10" max="10" width="14.00390625" style="0" customWidth="1"/>
    <col min="11" max="11" width="10.375" style="0" customWidth="1"/>
    <col min="12" max="12" width="13.875" style="0" customWidth="1"/>
    <col min="13" max="13" width="9.125" style="0" hidden="1" customWidth="1"/>
    <col min="14" max="14" width="16.00390625" style="0" customWidth="1"/>
  </cols>
  <sheetData>
    <row r="2" spans="1:14" ht="12.75">
      <c r="A2" s="28" t="s">
        <v>117</v>
      </c>
      <c r="B2" s="28"/>
      <c r="C2" s="18"/>
      <c r="D2" s="18"/>
      <c r="E2" s="19"/>
      <c r="F2" s="1"/>
      <c r="G2" s="1"/>
      <c r="H2" s="1"/>
      <c r="I2" s="1"/>
      <c r="J2" s="1"/>
      <c r="K2" s="2"/>
      <c r="L2" s="2"/>
      <c r="M2" s="2"/>
      <c r="N2" s="2"/>
    </row>
    <row r="3" spans="1:14" ht="38.25">
      <c r="A3" s="29" t="s">
        <v>97</v>
      </c>
      <c r="B3" s="29" t="s">
        <v>172</v>
      </c>
      <c r="C3" s="20" t="s">
        <v>107</v>
      </c>
      <c r="D3" s="20" t="s">
        <v>108</v>
      </c>
      <c r="E3" s="20" t="s">
        <v>109</v>
      </c>
      <c r="F3" s="3" t="s">
        <v>110</v>
      </c>
      <c r="G3" s="3" t="s">
        <v>111</v>
      </c>
      <c r="H3" s="3" t="s">
        <v>115</v>
      </c>
      <c r="I3" s="3" t="s">
        <v>116</v>
      </c>
      <c r="J3" s="3" t="s">
        <v>112</v>
      </c>
      <c r="K3" s="3" t="s">
        <v>113</v>
      </c>
      <c r="L3" s="3" t="s">
        <v>114</v>
      </c>
      <c r="M3" s="3" t="s">
        <v>119</v>
      </c>
      <c r="N3" s="3" t="s">
        <v>118</v>
      </c>
    </row>
    <row r="4" spans="1:14" ht="38.25">
      <c r="A4" s="26">
        <v>1</v>
      </c>
      <c r="B4" s="26">
        <v>13</v>
      </c>
      <c r="C4" s="26" t="s">
        <v>187</v>
      </c>
      <c r="D4" s="26" t="s">
        <v>196</v>
      </c>
      <c r="E4" s="26" t="s">
        <v>129</v>
      </c>
      <c r="F4" s="5" t="s">
        <v>120</v>
      </c>
      <c r="G4" s="5" t="s">
        <v>130</v>
      </c>
      <c r="H4" s="6">
        <v>57746.21</v>
      </c>
      <c r="I4" s="6">
        <v>23796.21</v>
      </c>
      <c r="J4" s="6">
        <v>33950</v>
      </c>
      <c r="K4" s="5" t="s">
        <v>121</v>
      </c>
      <c r="L4" s="5">
        <v>79.5</v>
      </c>
      <c r="M4" s="5"/>
      <c r="N4" s="6">
        <v>33000</v>
      </c>
    </row>
    <row r="5" spans="1:14" ht="38.25">
      <c r="A5" s="26">
        <v>2</v>
      </c>
      <c r="B5" s="26">
        <v>13</v>
      </c>
      <c r="C5" s="26" t="s">
        <v>178</v>
      </c>
      <c r="D5" s="26" t="s">
        <v>179</v>
      </c>
      <c r="E5" s="26" t="s">
        <v>135</v>
      </c>
      <c r="F5" s="5" t="s">
        <v>120</v>
      </c>
      <c r="G5" s="5" t="s">
        <v>23</v>
      </c>
      <c r="H5" s="6">
        <v>12725.5</v>
      </c>
      <c r="I5" s="6">
        <v>2564.5</v>
      </c>
      <c r="J5" s="6">
        <v>10161</v>
      </c>
      <c r="K5" s="5" t="s">
        <v>121</v>
      </c>
      <c r="L5" s="5">
        <v>75</v>
      </c>
      <c r="M5" s="5"/>
      <c r="N5" s="6">
        <v>10000</v>
      </c>
    </row>
    <row r="6" spans="1:14" ht="63.75">
      <c r="A6" s="26">
        <v>3</v>
      </c>
      <c r="B6" s="26">
        <v>13</v>
      </c>
      <c r="C6" s="26" t="s">
        <v>180</v>
      </c>
      <c r="D6" s="26" t="s">
        <v>197</v>
      </c>
      <c r="E6" s="26" t="s">
        <v>30</v>
      </c>
      <c r="F6" s="5" t="s">
        <v>120</v>
      </c>
      <c r="G6" s="5" t="s">
        <v>161</v>
      </c>
      <c r="H6" s="6">
        <v>16890</v>
      </c>
      <c r="I6" s="6">
        <v>4880</v>
      </c>
      <c r="J6" s="6">
        <v>12010</v>
      </c>
      <c r="K6" s="5" t="s">
        <v>121</v>
      </c>
      <c r="L6" s="5">
        <v>74.5</v>
      </c>
      <c r="M6" s="5"/>
      <c r="N6" s="6">
        <v>12000</v>
      </c>
    </row>
    <row r="7" spans="1:14" ht="76.5">
      <c r="A7" s="26">
        <v>4</v>
      </c>
      <c r="B7" s="26">
        <v>13</v>
      </c>
      <c r="C7" s="26" t="s">
        <v>181</v>
      </c>
      <c r="D7" s="26" t="s">
        <v>198</v>
      </c>
      <c r="E7" s="26" t="s">
        <v>18</v>
      </c>
      <c r="F7" s="5" t="s">
        <v>122</v>
      </c>
      <c r="G7" s="5" t="s">
        <v>19</v>
      </c>
      <c r="H7" s="6">
        <v>72900</v>
      </c>
      <c r="I7" s="6">
        <v>16300</v>
      </c>
      <c r="J7" s="6">
        <v>56560</v>
      </c>
      <c r="K7" s="5" t="s">
        <v>121</v>
      </c>
      <c r="L7" s="5">
        <v>73.5</v>
      </c>
      <c r="M7" s="5"/>
      <c r="N7" s="6">
        <v>56000</v>
      </c>
    </row>
    <row r="8" spans="1:14" ht="63.75">
      <c r="A8" s="26">
        <v>5</v>
      </c>
      <c r="B8" s="26">
        <v>15</v>
      </c>
      <c r="C8" s="26" t="s">
        <v>182</v>
      </c>
      <c r="D8" s="26" t="s">
        <v>199</v>
      </c>
      <c r="E8" s="26" t="s">
        <v>75</v>
      </c>
      <c r="F8" s="5" t="s">
        <v>120</v>
      </c>
      <c r="G8" s="5" t="s">
        <v>88</v>
      </c>
      <c r="H8" s="6">
        <v>46250</v>
      </c>
      <c r="I8" s="6">
        <v>9250</v>
      </c>
      <c r="J8" s="7">
        <v>37000</v>
      </c>
      <c r="K8" s="7" t="s">
        <v>121</v>
      </c>
      <c r="L8" s="5">
        <v>73</v>
      </c>
      <c r="M8" s="4"/>
      <c r="N8" s="7">
        <v>37000</v>
      </c>
    </row>
    <row r="9" spans="1:14" ht="51">
      <c r="A9" s="26">
        <v>6</v>
      </c>
      <c r="B9" s="26">
        <v>9</v>
      </c>
      <c r="C9" s="26" t="s">
        <v>183</v>
      </c>
      <c r="D9" s="26" t="s">
        <v>183</v>
      </c>
      <c r="E9" s="26" t="s">
        <v>31</v>
      </c>
      <c r="F9" s="5" t="s">
        <v>120</v>
      </c>
      <c r="G9" s="5" t="s">
        <v>101</v>
      </c>
      <c r="H9" s="6">
        <v>134520</v>
      </c>
      <c r="I9" s="6">
        <v>37330</v>
      </c>
      <c r="J9" s="6">
        <v>97190</v>
      </c>
      <c r="K9" s="5" t="s">
        <v>121</v>
      </c>
      <c r="L9" s="5">
        <v>72.5</v>
      </c>
      <c r="M9" s="5"/>
      <c r="N9" s="6">
        <v>97000</v>
      </c>
    </row>
    <row r="10" spans="1:14" ht="51">
      <c r="A10" s="26">
        <v>7</v>
      </c>
      <c r="B10" s="26">
        <v>13</v>
      </c>
      <c r="C10" s="26" t="s">
        <v>184</v>
      </c>
      <c r="D10" s="26" t="s">
        <v>200</v>
      </c>
      <c r="E10" s="26" t="s">
        <v>15</v>
      </c>
      <c r="F10" s="5" t="s">
        <v>122</v>
      </c>
      <c r="G10" s="5" t="s">
        <v>56</v>
      </c>
      <c r="H10" s="6">
        <v>38151.6</v>
      </c>
      <c r="I10" s="6">
        <v>7630.32</v>
      </c>
      <c r="J10" s="6">
        <v>30521.28</v>
      </c>
      <c r="K10" s="5" t="s">
        <v>121</v>
      </c>
      <c r="L10" s="5">
        <v>72.5</v>
      </c>
      <c r="M10" s="5"/>
      <c r="N10" s="6">
        <v>30000</v>
      </c>
    </row>
    <row r="11" spans="1:14" ht="63.75">
      <c r="A11" s="26">
        <v>8</v>
      </c>
      <c r="B11" s="26">
        <v>9</v>
      </c>
      <c r="C11" s="26" t="s">
        <v>185</v>
      </c>
      <c r="D11" s="26" t="s">
        <v>201</v>
      </c>
      <c r="E11" s="27" t="s">
        <v>171</v>
      </c>
      <c r="F11" s="5" t="s">
        <v>120</v>
      </c>
      <c r="G11" s="5" t="s">
        <v>81</v>
      </c>
      <c r="H11" s="6">
        <v>19430</v>
      </c>
      <c r="I11" s="6">
        <v>7000</v>
      </c>
      <c r="J11" s="6">
        <v>12430</v>
      </c>
      <c r="K11" s="5" t="s">
        <v>121</v>
      </c>
      <c r="L11" s="5">
        <v>72</v>
      </c>
      <c r="M11" s="5"/>
      <c r="N11" s="6">
        <v>12000</v>
      </c>
    </row>
    <row r="12" spans="1:14" ht="63.75" customHeight="1">
      <c r="A12" s="26">
        <v>9</v>
      </c>
      <c r="B12" s="26">
        <v>9</v>
      </c>
      <c r="C12" s="26" t="s">
        <v>63</v>
      </c>
      <c r="D12" s="26" t="s">
        <v>202</v>
      </c>
      <c r="E12" s="26" t="s">
        <v>64</v>
      </c>
      <c r="F12" s="5" t="s">
        <v>120</v>
      </c>
      <c r="G12" s="5" t="s">
        <v>101</v>
      </c>
      <c r="H12" s="6">
        <v>112850</v>
      </c>
      <c r="I12" s="6">
        <v>22650</v>
      </c>
      <c r="J12" s="6">
        <v>90200</v>
      </c>
      <c r="K12" s="5" t="s">
        <v>121</v>
      </c>
      <c r="L12" s="5">
        <v>72</v>
      </c>
      <c r="M12" s="5"/>
      <c r="N12" s="6">
        <v>90000</v>
      </c>
    </row>
    <row r="13" spans="1:14" ht="38.25">
      <c r="A13" s="26">
        <v>10</v>
      </c>
      <c r="B13" s="26">
        <v>6</v>
      </c>
      <c r="C13" s="26" t="s">
        <v>186</v>
      </c>
      <c r="D13" s="26" t="s">
        <v>203</v>
      </c>
      <c r="E13" s="26" t="s">
        <v>17</v>
      </c>
      <c r="F13" s="5" t="s">
        <v>120</v>
      </c>
      <c r="G13" s="5" t="s">
        <v>91</v>
      </c>
      <c r="H13" s="6">
        <v>87862.73</v>
      </c>
      <c r="I13" s="6">
        <v>67162.73</v>
      </c>
      <c r="J13" s="6">
        <v>20700</v>
      </c>
      <c r="K13" s="7" t="s">
        <v>52</v>
      </c>
      <c r="L13" s="5">
        <v>72</v>
      </c>
      <c r="M13" s="4"/>
      <c r="N13" s="6">
        <v>20000</v>
      </c>
    </row>
    <row r="14" spans="1:14" ht="51">
      <c r="A14" s="26">
        <v>11</v>
      </c>
      <c r="B14" s="26">
        <v>11</v>
      </c>
      <c r="C14" s="26" t="s">
        <v>188</v>
      </c>
      <c r="D14" s="26" t="s">
        <v>204</v>
      </c>
      <c r="E14" s="26" t="s">
        <v>146</v>
      </c>
      <c r="F14" s="5" t="s">
        <v>122</v>
      </c>
      <c r="G14" s="5" t="s">
        <v>89</v>
      </c>
      <c r="H14" s="6">
        <v>13250</v>
      </c>
      <c r="I14" s="6">
        <v>2650</v>
      </c>
      <c r="J14" s="6">
        <v>10600</v>
      </c>
      <c r="K14" s="8" t="s">
        <v>121</v>
      </c>
      <c r="L14" s="5">
        <v>72</v>
      </c>
      <c r="M14" s="9"/>
      <c r="N14" s="6">
        <v>10000</v>
      </c>
    </row>
    <row r="15" spans="1:14" ht="51">
      <c r="A15" s="26">
        <v>12</v>
      </c>
      <c r="B15" s="26">
        <v>10</v>
      </c>
      <c r="C15" s="26" t="s">
        <v>189</v>
      </c>
      <c r="D15" s="26" t="s">
        <v>205</v>
      </c>
      <c r="E15" s="26" t="s">
        <v>148</v>
      </c>
      <c r="F15" s="5" t="s">
        <v>90</v>
      </c>
      <c r="G15" s="5" t="s">
        <v>88</v>
      </c>
      <c r="H15" s="6">
        <v>13800</v>
      </c>
      <c r="I15" s="6">
        <v>3500</v>
      </c>
      <c r="J15" s="6">
        <v>10300</v>
      </c>
      <c r="K15" s="5" t="s">
        <v>121</v>
      </c>
      <c r="L15" s="5">
        <v>71</v>
      </c>
      <c r="M15" s="5"/>
      <c r="N15" s="6">
        <v>10000</v>
      </c>
    </row>
    <row r="16" spans="1:14" ht="63.75">
      <c r="A16" s="26">
        <v>13</v>
      </c>
      <c r="B16" s="26">
        <v>12</v>
      </c>
      <c r="C16" s="26" t="s">
        <v>190</v>
      </c>
      <c r="D16" s="26" t="s">
        <v>191</v>
      </c>
      <c r="E16" s="26" t="s">
        <v>137</v>
      </c>
      <c r="F16" s="5" t="s">
        <v>90</v>
      </c>
      <c r="G16" s="5" t="s">
        <v>56</v>
      </c>
      <c r="H16" s="6">
        <v>110400</v>
      </c>
      <c r="I16" s="6">
        <v>39800</v>
      </c>
      <c r="J16" s="6">
        <v>70600</v>
      </c>
      <c r="K16" s="5" t="s">
        <v>121</v>
      </c>
      <c r="L16" s="5">
        <v>71</v>
      </c>
      <c r="M16" s="5"/>
      <c r="N16" s="6">
        <v>70000</v>
      </c>
    </row>
    <row r="17" spans="1:14" ht="51">
      <c r="A17" s="26">
        <v>14</v>
      </c>
      <c r="B17" s="26">
        <v>12</v>
      </c>
      <c r="C17" s="26" t="s">
        <v>44</v>
      </c>
      <c r="D17" s="26" t="s">
        <v>192</v>
      </c>
      <c r="E17" s="26" t="s">
        <v>84</v>
      </c>
      <c r="F17" s="5" t="s">
        <v>120</v>
      </c>
      <c r="G17" s="5" t="s">
        <v>56</v>
      </c>
      <c r="H17" s="6">
        <v>106490</v>
      </c>
      <c r="I17" s="6">
        <v>32160</v>
      </c>
      <c r="J17" s="6">
        <v>74330</v>
      </c>
      <c r="K17" s="5" t="s">
        <v>121</v>
      </c>
      <c r="L17" s="5">
        <v>71</v>
      </c>
      <c r="M17" s="5"/>
      <c r="N17" s="6">
        <v>74000</v>
      </c>
    </row>
    <row r="18" spans="1:14" ht="63.75">
      <c r="A18" s="26">
        <v>15</v>
      </c>
      <c r="B18" s="26">
        <v>15</v>
      </c>
      <c r="C18" s="26" t="s">
        <v>193</v>
      </c>
      <c r="D18" s="26" t="s">
        <v>195</v>
      </c>
      <c r="E18" s="26" t="s">
        <v>157</v>
      </c>
      <c r="F18" s="5" t="s">
        <v>122</v>
      </c>
      <c r="G18" s="5" t="s">
        <v>91</v>
      </c>
      <c r="H18" s="6">
        <v>62853</v>
      </c>
      <c r="I18" s="6">
        <v>17713</v>
      </c>
      <c r="J18" s="7">
        <v>45140</v>
      </c>
      <c r="K18" s="7" t="s">
        <v>121</v>
      </c>
      <c r="L18" s="5">
        <v>71</v>
      </c>
      <c r="M18" s="4"/>
      <c r="N18" s="7">
        <v>45000</v>
      </c>
    </row>
    <row r="19" spans="1:14" ht="51">
      <c r="A19" s="26">
        <v>16</v>
      </c>
      <c r="B19" s="26">
        <v>9</v>
      </c>
      <c r="C19" s="26" t="s">
        <v>194</v>
      </c>
      <c r="D19" s="26" t="s">
        <v>206</v>
      </c>
      <c r="E19" s="26" t="s">
        <v>170</v>
      </c>
      <c r="F19" s="5" t="s">
        <v>90</v>
      </c>
      <c r="G19" s="5" t="s">
        <v>89</v>
      </c>
      <c r="H19" s="6">
        <v>60000</v>
      </c>
      <c r="I19" s="6">
        <v>12000</v>
      </c>
      <c r="J19" s="6">
        <v>48000</v>
      </c>
      <c r="K19" s="5" t="s">
        <v>121</v>
      </c>
      <c r="L19" s="5">
        <v>70.5</v>
      </c>
      <c r="M19" s="5"/>
      <c r="N19" s="6">
        <v>48000</v>
      </c>
    </row>
    <row r="20" spans="1:14" ht="38.25">
      <c r="A20" s="26">
        <v>17</v>
      </c>
      <c r="B20" s="26">
        <v>15</v>
      </c>
      <c r="C20" s="26" t="s">
        <v>207</v>
      </c>
      <c r="D20" s="26" t="s">
        <v>140</v>
      </c>
      <c r="E20" s="26" t="s">
        <v>32</v>
      </c>
      <c r="F20" s="5" t="s">
        <v>122</v>
      </c>
      <c r="G20" s="5" t="s">
        <v>56</v>
      </c>
      <c r="H20" s="6">
        <v>56536.5</v>
      </c>
      <c r="I20" s="6">
        <v>11900</v>
      </c>
      <c r="J20" s="7">
        <v>44636.5</v>
      </c>
      <c r="K20" s="7" t="s">
        <v>121</v>
      </c>
      <c r="L20" s="5">
        <v>70.5</v>
      </c>
      <c r="M20" s="4"/>
      <c r="N20" s="7">
        <v>44000</v>
      </c>
    </row>
    <row r="21" spans="1:14" ht="63.75">
      <c r="A21" s="26">
        <v>18</v>
      </c>
      <c r="B21" s="26">
        <v>10</v>
      </c>
      <c r="C21" s="26" t="s">
        <v>208</v>
      </c>
      <c r="D21" s="26" t="s">
        <v>209</v>
      </c>
      <c r="E21" s="26" t="s">
        <v>146</v>
      </c>
      <c r="F21" s="5" t="s">
        <v>122</v>
      </c>
      <c r="G21" s="5" t="s">
        <v>88</v>
      </c>
      <c r="H21" s="6">
        <v>130000</v>
      </c>
      <c r="I21" s="6">
        <v>30000</v>
      </c>
      <c r="J21" s="6">
        <v>100000</v>
      </c>
      <c r="K21" s="5" t="s">
        <v>121</v>
      </c>
      <c r="L21" s="5">
        <v>70</v>
      </c>
      <c r="M21" s="5"/>
      <c r="N21" s="6">
        <v>100000</v>
      </c>
    </row>
    <row r="22" spans="1:14" ht="63.75">
      <c r="A22" s="26">
        <v>19</v>
      </c>
      <c r="B22" s="26">
        <v>12</v>
      </c>
      <c r="C22" s="26" t="s">
        <v>92</v>
      </c>
      <c r="D22" s="26" t="s">
        <v>93</v>
      </c>
      <c r="E22" s="26" t="s">
        <v>33</v>
      </c>
      <c r="F22" s="5" t="s">
        <v>120</v>
      </c>
      <c r="G22" s="5" t="s">
        <v>55</v>
      </c>
      <c r="H22" s="6">
        <v>83615</v>
      </c>
      <c r="I22" s="6">
        <v>24350</v>
      </c>
      <c r="J22" s="6">
        <v>59265</v>
      </c>
      <c r="K22" s="5" t="s">
        <v>121</v>
      </c>
      <c r="L22" s="5">
        <v>70</v>
      </c>
      <c r="M22" s="5"/>
      <c r="N22" s="6">
        <v>59000</v>
      </c>
    </row>
    <row r="23" spans="1:14" ht="89.25">
      <c r="A23" s="26">
        <v>20</v>
      </c>
      <c r="B23" s="26">
        <v>15</v>
      </c>
      <c r="C23" s="26" t="s">
        <v>210</v>
      </c>
      <c r="D23" s="26" t="s">
        <v>211</v>
      </c>
      <c r="E23" s="26" t="s">
        <v>79</v>
      </c>
      <c r="F23" s="5" t="s">
        <v>122</v>
      </c>
      <c r="G23" s="5" t="s">
        <v>131</v>
      </c>
      <c r="H23" s="6">
        <v>12500</v>
      </c>
      <c r="I23" s="6">
        <v>2500</v>
      </c>
      <c r="J23" s="7">
        <v>10000</v>
      </c>
      <c r="K23" s="7" t="s">
        <v>121</v>
      </c>
      <c r="L23" s="5">
        <v>70</v>
      </c>
      <c r="M23" s="4"/>
      <c r="N23" s="7">
        <v>10000</v>
      </c>
    </row>
    <row r="24" spans="1:14" ht="51">
      <c r="A24" s="26">
        <v>21</v>
      </c>
      <c r="B24" s="26">
        <v>9</v>
      </c>
      <c r="C24" s="26" t="s">
        <v>212</v>
      </c>
      <c r="D24" s="26" t="s">
        <v>213</v>
      </c>
      <c r="E24" s="26" t="s">
        <v>61</v>
      </c>
      <c r="F24" s="5" t="s">
        <v>120</v>
      </c>
      <c r="G24" s="5" t="s">
        <v>101</v>
      </c>
      <c r="H24" s="6">
        <v>25000</v>
      </c>
      <c r="I24" s="6">
        <v>8600</v>
      </c>
      <c r="J24" s="6">
        <v>16400</v>
      </c>
      <c r="K24" s="5" t="s">
        <v>121</v>
      </c>
      <c r="L24" s="5">
        <v>69.5</v>
      </c>
      <c r="M24" s="5"/>
      <c r="N24" s="6">
        <v>16000</v>
      </c>
    </row>
    <row r="25" spans="1:14" ht="89.25">
      <c r="A25" s="26">
        <v>22</v>
      </c>
      <c r="B25" s="26">
        <v>16</v>
      </c>
      <c r="C25" s="26" t="s">
        <v>214</v>
      </c>
      <c r="D25" s="26" t="s">
        <v>215</v>
      </c>
      <c r="E25" s="26" t="s">
        <v>134</v>
      </c>
      <c r="F25" s="5" t="s">
        <v>120</v>
      </c>
      <c r="G25" s="5" t="s">
        <v>103</v>
      </c>
      <c r="H25" s="6">
        <v>25000</v>
      </c>
      <c r="I25" s="6">
        <v>5000</v>
      </c>
      <c r="J25" s="6">
        <v>20000</v>
      </c>
      <c r="K25" s="5" t="s">
        <v>121</v>
      </c>
      <c r="L25" s="5">
        <v>69</v>
      </c>
      <c r="M25" s="5"/>
      <c r="N25" s="6">
        <v>20000</v>
      </c>
    </row>
    <row r="26" spans="1:14" ht="51">
      <c r="A26" s="26">
        <v>23</v>
      </c>
      <c r="B26" s="26">
        <v>12</v>
      </c>
      <c r="C26" s="26" t="s">
        <v>216</v>
      </c>
      <c r="D26" s="26" t="s">
        <v>217</v>
      </c>
      <c r="E26" s="26" t="s">
        <v>86</v>
      </c>
      <c r="F26" s="5" t="s">
        <v>120</v>
      </c>
      <c r="G26" s="5" t="s">
        <v>67</v>
      </c>
      <c r="H26" s="6">
        <v>23617</v>
      </c>
      <c r="I26" s="6">
        <v>6883.4</v>
      </c>
      <c r="J26" s="6">
        <v>16733.6</v>
      </c>
      <c r="K26" s="5" t="s">
        <v>121</v>
      </c>
      <c r="L26" s="5">
        <v>69</v>
      </c>
      <c r="M26" s="5"/>
      <c r="N26" s="6">
        <v>16000</v>
      </c>
    </row>
    <row r="27" spans="1:14" ht="51">
      <c r="A27" s="26">
        <v>24</v>
      </c>
      <c r="B27" s="26">
        <v>15</v>
      </c>
      <c r="C27" s="26" t="s">
        <v>218</v>
      </c>
      <c r="D27" s="26" t="s">
        <v>219</v>
      </c>
      <c r="E27" s="26" t="s">
        <v>34</v>
      </c>
      <c r="F27" s="5" t="s">
        <v>90</v>
      </c>
      <c r="G27" s="5" t="s">
        <v>56</v>
      </c>
      <c r="H27" s="6">
        <v>54800</v>
      </c>
      <c r="I27" s="6">
        <v>23950</v>
      </c>
      <c r="J27" s="7">
        <v>30850</v>
      </c>
      <c r="K27" s="7" t="s">
        <v>121</v>
      </c>
      <c r="L27" s="5">
        <v>69</v>
      </c>
      <c r="M27" s="4"/>
      <c r="N27" s="7">
        <v>30000</v>
      </c>
    </row>
    <row r="28" spans="1:14" ht="51">
      <c r="A28" s="26">
        <v>25</v>
      </c>
      <c r="B28" s="26">
        <v>9</v>
      </c>
      <c r="C28" s="26" t="s">
        <v>220</v>
      </c>
      <c r="D28" s="26" t="s">
        <v>221</v>
      </c>
      <c r="E28" s="26" t="s">
        <v>59</v>
      </c>
      <c r="F28" s="5" t="s">
        <v>90</v>
      </c>
      <c r="G28" s="5" t="s">
        <v>60</v>
      </c>
      <c r="H28" s="6">
        <v>12500</v>
      </c>
      <c r="I28" s="6">
        <v>2500</v>
      </c>
      <c r="J28" s="6">
        <v>10000</v>
      </c>
      <c r="K28" s="5" t="s">
        <v>121</v>
      </c>
      <c r="L28" s="5">
        <v>68.5</v>
      </c>
      <c r="M28" s="5"/>
      <c r="N28" s="6">
        <v>10000</v>
      </c>
    </row>
    <row r="29" spans="1:14" ht="76.5">
      <c r="A29" s="26">
        <v>26</v>
      </c>
      <c r="B29" s="26">
        <v>16</v>
      </c>
      <c r="C29" s="26" t="s">
        <v>222</v>
      </c>
      <c r="D29" s="26" t="s">
        <v>223</v>
      </c>
      <c r="E29" s="26" t="s">
        <v>45</v>
      </c>
      <c r="F29" s="5" t="s">
        <v>122</v>
      </c>
      <c r="G29" s="5" t="s">
        <v>56</v>
      </c>
      <c r="H29" s="6">
        <v>25900</v>
      </c>
      <c r="I29" s="6">
        <v>10000</v>
      </c>
      <c r="J29" s="6">
        <v>15900</v>
      </c>
      <c r="K29" s="5" t="s">
        <v>121</v>
      </c>
      <c r="L29" s="5">
        <v>68.5</v>
      </c>
      <c r="M29" s="5"/>
      <c r="N29" s="6">
        <v>15000</v>
      </c>
    </row>
    <row r="30" spans="1:14" ht="76.5">
      <c r="A30" s="26">
        <v>27</v>
      </c>
      <c r="B30" s="26">
        <v>16</v>
      </c>
      <c r="C30" s="26" t="s">
        <v>224</v>
      </c>
      <c r="D30" s="26" t="s">
        <v>225</v>
      </c>
      <c r="E30" s="26" t="s">
        <v>320</v>
      </c>
      <c r="F30" s="5" t="s">
        <v>120</v>
      </c>
      <c r="G30" s="5" t="s">
        <v>55</v>
      </c>
      <c r="H30" s="6">
        <v>65700</v>
      </c>
      <c r="I30" s="6">
        <v>13310.05</v>
      </c>
      <c r="J30" s="6">
        <v>52390</v>
      </c>
      <c r="K30" s="5" t="s">
        <v>121</v>
      </c>
      <c r="L30" s="5">
        <v>68.5</v>
      </c>
      <c r="M30" s="5"/>
      <c r="N30" s="6">
        <v>52000</v>
      </c>
    </row>
    <row r="31" spans="1:14" ht="63.75">
      <c r="A31" s="26">
        <v>28</v>
      </c>
      <c r="B31" s="26">
        <v>9</v>
      </c>
      <c r="C31" s="26" t="s">
        <v>226</v>
      </c>
      <c r="D31" s="26" t="s">
        <v>227</v>
      </c>
      <c r="E31" s="26" t="s">
        <v>21</v>
      </c>
      <c r="F31" s="5" t="s">
        <v>120</v>
      </c>
      <c r="G31" s="5" t="s">
        <v>58</v>
      </c>
      <c r="H31" s="6">
        <v>22500</v>
      </c>
      <c r="I31" s="6">
        <v>4500</v>
      </c>
      <c r="J31" s="6">
        <v>18000</v>
      </c>
      <c r="K31" s="5" t="s">
        <v>121</v>
      </c>
      <c r="L31" s="5">
        <v>68</v>
      </c>
      <c r="M31" s="5"/>
      <c r="N31" s="6">
        <v>18000</v>
      </c>
    </row>
    <row r="32" spans="1:14" ht="76.5">
      <c r="A32" s="26">
        <v>29</v>
      </c>
      <c r="B32" s="26">
        <v>9</v>
      </c>
      <c r="C32" s="26" t="s">
        <v>229</v>
      </c>
      <c r="D32" s="26" t="s">
        <v>228</v>
      </c>
      <c r="E32" s="26" t="s">
        <v>22</v>
      </c>
      <c r="F32" s="5" t="s">
        <v>120</v>
      </c>
      <c r="G32" s="5" t="s">
        <v>169</v>
      </c>
      <c r="H32" s="6">
        <v>17000</v>
      </c>
      <c r="I32" s="6">
        <v>5100</v>
      </c>
      <c r="J32" s="6">
        <v>11900</v>
      </c>
      <c r="K32" s="5" t="s">
        <v>121</v>
      </c>
      <c r="L32" s="5">
        <v>68</v>
      </c>
      <c r="M32" s="5"/>
      <c r="N32" s="6">
        <v>11000</v>
      </c>
    </row>
    <row r="33" spans="1:14" ht="51">
      <c r="A33" s="26">
        <v>30</v>
      </c>
      <c r="B33" s="26">
        <v>12</v>
      </c>
      <c r="C33" s="26" t="s">
        <v>319</v>
      </c>
      <c r="D33" s="26" t="s">
        <v>230</v>
      </c>
      <c r="E33" s="26" t="s">
        <v>87</v>
      </c>
      <c r="F33" s="5" t="s">
        <v>120</v>
      </c>
      <c r="G33" s="5" t="s">
        <v>55</v>
      </c>
      <c r="H33" s="6">
        <v>50000</v>
      </c>
      <c r="I33" s="6">
        <v>10000</v>
      </c>
      <c r="J33" s="6">
        <v>40000</v>
      </c>
      <c r="K33" s="5" t="s">
        <v>121</v>
      </c>
      <c r="L33" s="5">
        <v>68</v>
      </c>
      <c r="M33" s="5"/>
      <c r="N33" s="6">
        <v>40000</v>
      </c>
    </row>
    <row r="34" spans="1:14" ht="51">
      <c r="A34" s="26">
        <v>31</v>
      </c>
      <c r="B34" s="26">
        <v>15</v>
      </c>
      <c r="C34" s="26" t="s">
        <v>231</v>
      </c>
      <c r="D34" s="26" t="s">
        <v>232</v>
      </c>
      <c r="E34" s="26" t="s">
        <v>139</v>
      </c>
      <c r="F34" s="5" t="s">
        <v>120</v>
      </c>
      <c r="G34" s="5" t="s">
        <v>19</v>
      </c>
      <c r="H34" s="6">
        <v>18594</v>
      </c>
      <c r="I34" s="6">
        <v>8594</v>
      </c>
      <c r="J34" s="7">
        <v>10000</v>
      </c>
      <c r="K34" s="7" t="s">
        <v>121</v>
      </c>
      <c r="L34" s="5">
        <v>68</v>
      </c>
      <c r="M34" s="4"/>
      <c r="N34" s="7">
        <v>10000</v>
      </c>
    </row>
    <row r="35" spans="1:14" ht="76.5">
      <c r="A35" s="26">
        <v>32</v>
      </c>
      <c r="B35" s="26">
        <v>11</v>
      </c>
      <c r="C35" s="26" t="s">
        <v>323</v>
      </c>
      <c r="D35" s="26" t="s">
        <v>233</v>
      </c>
      <c r="E35" s="26" t="s">
        <v>73</v>
      </c>
      <c r="F35" s="5" t="s">
        <v>90</v>
      </c>
      <c r="G35" s="5" t="s">
        <v>91</v>
      </c>
      <c r="H35" s="6">
        <v>17000</v>
      </c>
      <c r="I35" s="6">
        <v>3449.3</v>
      </c>
      <c r="J35" s="6">
        <v>13550.7</v>
      </c>
      <c r="K35" s="8" t="s">
        <v>121</v>
      </c>
      <c r="L35" s="5">
        <v>68</v>
      </c>
      <c r="M35" s="9"/>
      <c r="N35" s="6">
        <v>13000</v>
      </c>
    </row>
    <row r="36" spans="1:14" ht="76.5">
      <c r="A36" s="26">
        <v>33</v>
      </c>
      <c r="B36" s="26">
        <v>9</v>
      </c>
      <c r="C36" s="26" t="s">
        <v>234</v>
      </c>
      <c r="D36" s="26" t="s">
        <v>235</v>
      </c>
      <c r="E36" s="26" t="s">
        <v>51</v>
      </c>
      <c r="F36" s="5" t="s">
        <v>120</v>
      </c>
      <c r="G36" s="5" t="s">
        <v>57</v>
      </c>
      <c r="H36" s="6">
        <v>16000</v>
      </c>
      <c r="I36" s="6">
        <v>3200</v>
      </c>
      <c r="J36" s="6">
        <v>12800</v>
      </c>
      <c r="K36" s="5" t="s">
        <v>121</v>
      </c>
      <c r="L36" s="5">
        <v>67.5</v>
      </c>
      <c r="M36" s="5"/>
      <c r="N36" s="6">
        <v>12000</v>
      </c>
    </row>
    <row r="37" spans="1:14" ht="76.5">
      <c r="A37" s="26">
        <v>34</v>
      </c>
      <c r="B37" s="26">
        <v>9</v>
      </c>
      <c r="C37" s="26" t="s">
        <v>236</v>
      </c>
      <c r="D37" s="26" t="s">
        <v>20</v>
      </c>
      <c r="E37" s="26" t="s">
        <v>154</v>
      </c>
      <c r="F37" s="5" t="s">
        <v>120</v>
      </c>
      <c r="G37" s="5" t="s">
        <v>155</v>
      </c>
      <c r="H37" s="6">
        <v>67850</v>
      </c>
      <c r="I37" s="6">
        <v>14250</v>
      </c>
      <c r="J37" s="6">
        <v>53600</v>
      </c>
      <c r="K37" s="5" t="s">
        <v>121</v>
      </c>
      <c r="L37" s="5">
        <v>67</v>
      </c>
      <c r="M37" s="5"/>
      <c r="N37" s="6">
        <v>53000</v>
      </c>
    </row>
    <row r="38" spans="1:14" ht="51">
      <c r="A38" s="26">
        <v>35</v>
      </c>
      <c r="B38" s="26">
        <v>9</v>
      </c>
      <c r="C38" s="26" t="s">
        <v>237</v>
      </c>
      <c r="D38" s="26" t="s">
        <v>238</v>
      </c>
      <c r="E38" s="26" t="s">
        <v>35</v>
      </c>
      <c r="F38" s="5" t="s">
        <v>120</v>
      </c>
      <c r="G38" s="5" t="s">
        <v>91</v>
      </c>
      <c r="H38" s="6">
        <v>39930</v>
      </c>
      <c r="I38" s="6">
        <v>16750</v>
      </c>
      <c r="J38" s="6">
        <v>23180</v>
      </c>
      <c r="K38" s="5" t="s">
        <v>121</v>
      </c>
      <c r="L38" s="5">
        <v>67</v>
      </c>
      <c r="M38" s="5"/>
      <c r="N38" s="6">
        <v>23000</v>
      </c>
    </row>
    <row r="39" spans="1:14" ht="51">
      <c r="A39" s="26">
        <v>36</v>
      </c>
      <c r="B39" s="26">
        <v>2</v>
      </c>
      <c r="C39" s="26" t="s">
        <v>239</v>
      </c>
      <c r="D39" s="26" t="s">
        <v>240</v>
      </c>
      <c r="E39" s="26" t="s">
        <v>143</v>
      </c>
      <c r="F39" s="5" t="s">
        <v>122</v>
      </c>
      <c r="G39" s="5" t="s">
        <v>144</v>
      </c>
      <c r="H39" s="6">
        <v>29500</v>
      </c>
      <c r="I39" s="6">
        <v>5900</v>
      </c>
      <c r="J39" s="6">
        <v>23600</v>
      </c>
      <c r="K39" s="5" t="s">
        <v>121</v>
      </c>
      <c r="L39" s="5">
        <v>67</v>
      </c>
      <c r="M39" s="5"/>
      <c r="N39" s="6">
        <v>23000</v>
      </c>
    </row>
    <row r="40" spans="1:14" ht="114.75">
      <c r="A40" s="26">
        <v>37</v>
      </c>
      <c r="B40" s="26">
        <v>2</v>
      </c>
      <c r="C40" s="26" t="s">
        <v>241</v>
      </c>
      <c r="D40" s="26" t="s">
        <v>50</v>
      </c>
      <c r="E40" s="26" t="s">
        <v>156</v>
      </c>
      <c r="F40" s="5" t="s">
        <v>90</v>
      </c>
      <c r="G40" s="5" t="s">
        <v>55</v>
      </c>
      <c r="H40" s="6">
        <v>16500</v>
      </c>
      <c r="I40" s="6">
        <v>3300</v>
      </c>
      <c r="J40" s="6">
        <v>13200</v>
      </c>
      <c r="K40" s="5" t="s">
        <v>52</v>
      </c>
      <c r="L40" s="5">
        <v>66.5</v>
      </c>
      <c r="M40" s="5"/>
      <c r="N40" s="6">
        <v>13000</v>
      </c>
    </row>
    <row r="41" spans="1:14" ht="63.75">
      <c r="A41" s="26">
        <v>38</v>
      </c>
      <c r="B41" s="26">
        <v>12</v>
      </c>
      <c r="C41" s="26" t="s">
        <v>242</v>
      </c>
      <c r="D41" s="26" t="s">
        <v>243</v>
      </c>
      <c r="E41" s="26" t="s">
        <v>102</v>
      </c>
      <c r="F41" s="5" t="s">
        <v>90</v>
      </c>
      <c r="G41" s="5" t="s">
        <v>103</v>
      </c>
      <c r="H41" s="6">
        <v>21600</v>
      </c>
      <c r="I41" s="6">
        <v>7400</v>
      </c>
      <c r="J41" s="6">
        <v>14200</v>
      </c>
      <c r="K41" s="5" t="s">
        <v>121</v>
      </c>
      <c r="L41" s="5">
        <v>66.5</v>
      </c>
      <c r="M41" s="5"/>
      <c r="N41" s="6">
        <v>14000</v>
      </c>
    </row>
    <row r="42" spans="1:14" ht="76.5">
      <c r="A42" s="26">
        <v>39</v>
      </c>
      <c r="B42" s="26">
        <v>9</v>
      </c>
      <c r="C42" s="26" t="s">
        <v>322</v>
      </c>
      <c r="D42" s="26" t="s">
        <v>244</v>
      </c>
      <c r="E42" s="26" t="s">
        <v>62</v>
      </c>
      <c r="F42" s="5" t="s">
        <v>122</v>
      </c>
      <c r="G42" s="5" t="s">
        <v>101</v>
      </c>
      <c r="H42" s="6">
        <v>13562</v>
      </c>
      <c r="I42" s="6">
        <v>2722</v>
      </c>
      <c r="J42" s="6">
        <v>10840</v>
      </c>
      <c r="K42" s="5" t="s">
        <v>121</v>
      </c>
      <c r="L42" s="5">
        <v>66</v>
      </c>
      <c r="M42" s="5"/>
      <c r="N42" s="6">
        <v>10000</v>
      </c>
    </row>
    <row r="43" spans="1:14" ht="51">
      <c r="A43" s="26">
        <v>40</v>
      </c>
      <c r="B43" s="26">
        <v>12</v>
      </c>
      <c r="C43" s="26" t="s">
        <v>321</v>
      </c>
      <c r="D43" s="26" t="s">
        <v>6</v>
      </c>
      <c r="E43" s="26" t="s">
        <v>85</v>
      </c>
      <c r="F43" s="5" t="s">
        <v>122</v>
      </c>
      <c r="G43" s="5" t="s">
        <v>56</v>
      </c>
      <c r="H43" s="6">
        <v>42000</v>
      </c>
      <c r="I43" s="6">
        <v>8400</v>
      </c>
      <c r="J43" s="6">
        <v>33600</v>
      </c>
      <c r="K43" s="5" t="s">
        <v>121</v>
      </c>
      <c r="L43" s="5">
        <v>65.5</v>
      </c>
      <c r="M43" s="5"/>
      <c r="N43" s="6">
        <v>33000</v>
      </c>
    </row>
    <row r="44" spans="1:14" ht="63.75">
      <c r="A44" s="26">
        <v>41</v>
      </c>
      <c r="B44" s="26">
        <v>1</v>
      </c>
      <c r="C44" s="26" t="s">
        <v>11</v>
      </c>
      <c r="D44" s="26" t="s">
        <v>245</v>
      </c>
      <c r="E44" s="26" t="s">
        <v>36</v>
      </c>
      <c r="F44" s="5" t="s">
        <v>120</v>
      </c>
      <c r="G44" s="5" t="s">
        <v>80</v>
      </c>
      <c r="H44" s="6">
        <v>25000</v>
      </c>
      <c r="I44" s="6">
        <v>5000</v>
      </c>
      <c r="J44" s="6">
        <v>20000</v>
      </c>
      <c r="K44" s="5" t="s">
        <v>121</v>
      </c>
      <c r="L44" s="5">
        <v>65</v>
      </c>
      <c r="M44" s="5"/>
      <c r="N44" s="6">
        <v>20000</v>
      </c>
    </row>
    <row r="45" spans="1:14" ht="51">
      <c r="A45" s="26">
        <v>42</v>
      </c>
      <c r="B45" s="26">
        <v>9</v>
      </c>
      <c r="C45" s="26" t="s">
        <v>246</v>
      </c>
      <c r="D45" s="26" t="s">
        <v>247</v>
      </c>
      <c r="E45" s="26" t="s">
        <v>138</v>
      </c>
      <c r="F45" s="5" t="s">
        <v>90</v>
      </c>
      <c r="G45" s="5" t="s">
        <v>152</v>
      </c>
      <c r="H45" s="6">
        <v>44743</v>
      </c>
      <c r="I45" s="6">
        <v>10400</v>
      </c>
      <c r="J45" s="6">
        <v>34343</v>
      </c>
      <c r="K45" s="5" t="s">
        <v>121</v>
      </c>
      <c r="L45" s="5">
        <v>65</v>
      </c>
      <c r="M45" s="5"/>
      <c r="N45" s="6">
        <v>34000</v>
      </c>
    </row>
    <row r="46" spans="1:14" ht="51">
      <c r="A46" s="26">
        <v>43</v>
      </c>
      <c r="B46" s="26">
        <v>9</v>
      </c>
      <c r="C46" s="26" t="s">
        <v>248</v>
      </c>
      <c r="D46" s="26" t="s">
        <v>249</v>
      </c>
      <c r="E46" s="26" t="s">
        <v>147</v>
      </c>
      <c r="F46" s="5" t="s">
        <v>122</v>
      </c>
      <c r="G46" s="5" t="s">
        <v>101</v>
      </c>
      <c r="H46" s="6">
        <v>29784</v>
      </c>
      <c r="I46" s="6">
        <v>8184</v>
      </c>
      <c r="J46" s="6">
        <v>21600</v>
      </c>
      <c r="K46" s="5" t="s">
        <v>121</v>
      </c>
      <c r="L46" s="5">
        <v>65</v>
      </c>
      <c r="M46" s="5"/>
      <c r="N46" s="6">
        <v>21000</v>
      </c>
    </row>
    <row r="47" spans="1:14" ht="63.75">
      <c r="A47" s="26">
        <v>44</v>
      </c>
      <c r="B47" s="26">
        <v>13</v>
      </c>
      <c r="C47" s="26" t="s">
        <v>46</v>
      </c>
      <c r="D47" s="26" t="s">
        <v>47</v>
      </c>
      <c r="E47" s="26" t="s">
        <v>48</v>
      </c>
      <c r="F47" s="5" t="s">
        <v>122</v>
      </c>
      <c r="G47" s="5" t="s">
        <v>166</v>
      </c>
      <c r="H47" s="6">
        <v>45100</v>
      </c>
      <c r="I47" s="6">
        <v>9100</v>
      </c>
      <c r="J47" s="6">
        <v>36000</v>
      </c>
      <c r="K47" s="5" t="s">
        <v>121</v>
      </c>
      <c r="L47" s="5">
        <v>65</v>
      </c>
      <c r="M47" s="5"/>
      <c r="N47" s="6">
        <v>36000</v>
      </c>
    </row>
    <row r="48" spans="1:14" ht="38.25">
      <c r="A48" s="26">
        <v>45</v>
      </c>
      <c r="B48" s="26">
        <v>4</v>
      </c>
      <c r="C48" s="26" t="s">
        <v>250</v>
      </c>
      <c r="D48" s="26" t="s">
        <v>251</v>
      </c>
      <c r="E48" s="26" t="s">
        <v>136</v>
      </c>
      <c r="F48" s="5" t="s">
        <v>120</v>
      </c>
      <c r="G48" s="5" t="s">
        <v>83</v>
      </c>
      <c r="H48" s="6">
        <v>12800</v>
      </c>
      <c r="I48" s="6">
        <v>2560</v>
      </c>
      <c r="J48" s="6">
        <v>10240</v>
      </c>
      <c r="K48" s="5" t="s">
        <v>121</v>
      </c>
      <c r="L48" s="5">
        <v>65</v>
      </c>
      <c r="M48" s="4"/>
      <c r="N48" s="6">
        <v>10000</v>
      </c>
    </row>
    <row r="49" spans="1:14" ht="51">
      <c r="A49" s="26">
        <v>46</v>
      </c>
      <c r="B49" s="26">
        <v>12</v>
      </c>
      <c r="C49" s="26" t="s">
        <v>94</v>
      </c>
      <c r="D49" s="26" t="s">
        <v>252</v>
      </c>
      <c r="E49" s="26" t="s">
        <v>95</v>
      </c>
      <c r="F49" s="5" t="s">
        <v>122</v>
      </c>
      <c r="G49" s="5" t="s">
        <v>66</v>
      </c>
      <c r="H49" s="6">
        <v>61900</v>
      </c>
      <c r="I49" s="6">
        <v>13380</v>
      </c>
      <c r="J49" s="6">
        <v>48520</v>
      </c>
      <c r="K49" s="5" t="s">
        <v>121</v>
      </c>
      <c r="L49" s="5">
        <v>65</v>
      </c>
      <c r="M49" s="5"/>
      <c r="N49" s="6">
        <v>48000</v>
      </c>
    </row>
    <row r="50" spans="1:14" ht="63.75">
      <c r="A50" s="26">
        <v>47</v>
      </c>
      <c r="B50" s="26">
        <v>5</v>
      </c>
      <c r="C50" s="26" t="s">
        <v>253</v>
      </c>
      <c r="D50" s="26" t="s">
        <v>254</v>
      </c>
      <c r="E50" s="26" t="s">
        <v>98</v>
      </c>
      <c r="F50" s="5" t="s">
        <v>90</v>
      </c>
      <c r="G50" s="10" t="s">
        <v>54</v>
      </c>
      <c r="H50" s="6">
        <v>50500</v>
      </c>
      <c r="I50" s="6">
        <v>12030</v>
      </c>
      <c r="J50" s="6">
        <v>38470</v>
      </c>
      <c r="K50" s="5" t="s">
        <v>121</v>
      </c>
      <c r="L50" s="5">
        <v>65</v>
      </c>
      <c r="M50" s="5"/>
      <c r="N50" s="6">
        <v>38000</v>
      </c>
    </row>
    <row r="51" spans="1:14" ht="63.75">
      <c r="A51" s="26">
        <v>48</v>
      </c>
      <c r="B51" s="26">
        <v>8</v>
      </c>
      <c r="C51" s="26" t="s">
        <v>149</v>
      </c>
      <c r="D51" s="26" t="s">
        <v>255</v>
      </c>
      <c r="E51" s="26" t="s">
        <v>150</v>
      </c>
      <c r="F51" s="5" t="s">
        <v>120</v>
      </c>
      <c r="G51" s="5" t="s">
        <v>167</v>
      </c>
      <c r="H51" s="6">
        <v>100000</v>
      </c>
      <c r="I51" s="6">
        <v>20000</v>
      </c>
      <c r="J51" s="6">
        <v>80000</v>
      </c>
      <c r="K51" s="5" t="s">
        <v>52</v>
      </c>
      <c r="L51" s="5">
        <v>65</v>
      </c>
      <c r="M51" s="5"/>
      <c r="N51" s="6">
        <v>80000</v>
      </c>
    </row>
    <row r="52" spans="1:14" ht="76.5">
      <c r="A52" s="26">
        <v>49</v>
      </c>
      <c r="B52" s="26">
        <v>15</v>
      </c>
      <c r="C52" s="26" t="s">
        <v>256</v>
      </c>
      <c r="D52" s="26" t="s">
        <v>257</v>
      </c>
      <c r="E52" s="26" t="s">
        <v>77</v>
      </c>
      <c r="F52" s="5" t="s">
        <v>120</v>
      </c>
      <c r="G52" s="5" t="s">
        <v>78</v>
      </c>
      <c r="H52" s="6">
        <v>67287</v>
      </c>
      <c r="I52" s="6">
        <v>13956</v>
      </c>
      <c r="J52" s="7">
        <v>53331.6</v>
      </c>
      <c r="K52" s="7" t="s">
        <v>121</v>
      </c>
      <c r="L52" s="5">
        <v>65</v>
      </c>
      <c r="M52" s="4"/>
      <c r="N52" s="7">
        <v>50000</v>
      </c>
    </row>
    <row r="53" spans="1:14" ht="51">
      <c r="A53" s="26">
        <v>50</v>
      </c>
      <c r="B53" s="26">
        <v>15</v>
      </c>
      <c r="C53" s="26" t="s">
        <v>258</v>
      </c>
      <c r="D53" s="26" t="s">
        <v>259</v>
      </c>
      <c r="E53" s="26" t="s">
        <v>164</v>
      </c>
      <c r="F53" s="5" t="s">
        <v>90</v>
      </c>
      <c r="G53" s="5" t="s">
        <v>55</v>
      </c>
      <c r="H53" s="6">
        <v>21140</v>
      </c>
      <c r="I53" s="6">
        <v>4300</v>
      </c>
      <c r="J53" s="7">
        <v>16840</v>
      </c>
      <c r="K53" s="7" t="s">
        <v>52</v>
      </c>
      <c r="L53" s="5">
        <v>65</v>
      </c>
      <c r="M53" s="4"/>
      <c r="N53" s="7">
        <v>16000</v>
      </c>
    </row>
    <row r="54" spans="1:14" ht="38.25">
      <c r="A54" s="26">
        <v>51</v>
      </c>
      <c r="B54" s="26">
        <v>15</v>
      </c>
      <c r="C54" s="26" t="s">
        <v>260</v>
      </c>
      <c r="D54" s="26" t="s">
        <v>261</v>
      </c>
      <c r="E54" s="26" t="s">
        <v>141</v>
      </c>
      <c r="F54" s="5" t="s">
        <v>122</v>
      </c>
      <c r="G54" s="5" t="s">
        <v>56</v>
      </c>
      <c r="H54" s="6">
        <v>13800</v>
      </c>
      <c r="I54" s="6">
        <v>2760</v>
      </c>
      <c r="J54" s="6">
        <v>11040</v>
      </c>
      <c r="K54" s="7" t="s">
        <v>52</v>
      </c>
      <c r="L54" s="5">
        <v>65</v>
      </c>
      <c r="M54" s="5"/>
      <c r="N54" s="6">
        <v>11000</v>
      </c>
    </row>
    <row r="55" spans="1:14" ht="51">
      <c r="A55" s="26">
        <v>52</v>
      </c>
      <c r="B55" s="26">
        <v>9</v>
      </c>
      <c r="C55" s="26" t="s">
        <v>324</v>
      </c>
      <c r="D55" s="26" t="s">
        <v>325</v>
      </c>
      <c r="E55" s="26" t="s">
        <v>153</v>
      </c>
      <c r="F55" s="5" t="s">
        <v>122</v>
      </c>
      <c r="G55" s="5" t="s">
        <v>55</v>
      </c>
      <c r="H55" s="6">
        <v>19300</v>
      </c>
      <c r="I55" s="6">
        <v>4000</v>
      </c>
      <c r="J55" s="6">
        <v>15300</v>
      </c>
      <c r="K55" s="5" t="s">
        <v>121</v>
      </c>
      <c r="L55" s="5">
        <v>64.5</v>
      </c>
      <c r="M55" s="5"/>
      <c r="N55" s="6">
        <v>15000</v>
      </c>
    </row>
    <row r="56" spans="1:14" ht="51">
      <c r="A56" s="26">
        <v>53</v>
      </c>
      <c r="B56" s="26">
        <v>13</v>
      </c>
      <c r="C56" s="26" t="s">
        <v>262</v>
      </c>
      <c r="D56" s="26" t="s">
        <v>263</v>
      </c>
      <c r="E56" s="26" t="s">
        <v>128</v>
      </c>
      <c r="F56" s="5" t="s">
        <v>120</v>
      </c>
      <c r="G56" s="5" t="s">
        <v>56</v>
      </c>
      <c r="H56" s="6">
        <v>15000</v>
      </c>
      <c r="I56" s="6">
        <v>3000</v>
      </c>
      <c r="J56" s="6">
        <v>12000</v>
      </c>
      <c r="K56" s="5" t="s">
        <v>121</v>
      </c>
      <c r="L56" s="5">
        <v>64.5</v>
      </c>
      <c r="M56" s="5"/>
      <c r="N56" s="6">
        <v>12000</v>
      </c>
    </row>
    <row r="57" spans="1:14" ht="38.25">
      <c r="A57" s="26">
        <v>54</v>
      </c>
      <c r="B57" s="26">
        <v>16</v>
      </c>
      <c r="C57" s="26" t="s">
        <v>264</v>
      </c>
      <c r="D57" s="26" t="s">
        <v>265</v>
      </c>
      <c r="E57" s="26" t="s">
        <v>133</v>
      </c>
      <c r="F57" s="5" t="s">
        <v>120</v>
      </c>
      <c r="G57" s="5" t="s">
        <v>56</v>
      </c>
      <c r="H57" s="6">
        <v>18630</v>
      </c>
      <c r="I57" s="6">
        <v>3726</v>
      </c>
      <c r="J57" s="6">
        <v>14904</v>
      </c>
      <c r="K57" s="5" t="s">
        <v>121</v>
      </c>
      <c r="L57" s="5">
        <v>64.5</v>
      </c>
      <c r="M57" s="5"/>
      <c r="N57" s="6">
        <v>14000</v>
      </c>
    </row>
    <row r="58" spans="1:14" ht="63.75">
      <c r="A58" s="26">
        <v>55</v>
      </c>
      <c r="B58" s="26">
        <v>12</v>
      </c>
      <c r="C58" s="26" t="s">
        <v>242</v>
      </c>
      <c r="D58" s="26" t="s">
        <v>243</v>
      </c>
      <c r="E58" s="26" t="s">
        <v>49</v>
      </c>
      <c r="F58" s="5" t="s">
        <v>120</v>
      </c>
      <c r="G58" s="5" t="s">
        <v>161</v>
      </c>
      <c r="H58" s="6">
        <v>17150</v>
      </c>
      <c r="I58" s="6">
        <v>4400</v>
      </c>
      <c r="J58" s="6">
        <v>12750</v>
      </c>
      <c r="K58" s="5" t="s">
        <v>121</v>
      </c>
      <c r="L58" s="5">
        <v>64.5</v>
      </c>
      <c r="M58" s="5"/>
      <c r="N58" s="6">
        <v>12000</v>
      </c>
    </row>
    <row r="59" spans="1:14" ht="63.75">
      <c r="A59" s="26">
        <v>56</v>
      </c>
      <c r="B59" s="26">
        <v>8</v>
      </c>
      <c r="C59" s="26" t="s">
        <v>266</v>
      </c>
      <c r="D59" s="26" t="s">
        <v>267</v>
      </c>
      <c r="E59" s="26" t="s">
        <v>162</v>
      </c>
      <c r="F59" s="5" t="s">
        <v>120</v>
      </c>
      <c r="G59" s="5" t="s">
        <v>163</v>
      </c>
      <c r="H59" s="6">
        <v>36680</v>
      </c>
      <c r="I59" s="6">
        <v>7380</v>
      </c>
      <c r="J59" s="6">
        <v>29300</v>
      </c>
      <c r="K59" s="5" t="s">
        <v>52</v>
      </c>
      <c r="L59" s="5">
        <v>64.5</v>
      </c>
      <c r="M59" s="5"/>
      <c r="N59" s="6">
        <v>25000</v>
      </c>
    </row>
    <row r="60" spans="1:14" ht="51">
      <c r="A60" s="26">
        <v>57</v>
      </c>
      <c r="B60" s="26">
        <v>14</v>
      </c>
      <c r="C60" s="26" t="s">
        <v>268</v>
      </c>
      <c r="D60" s="26" t="s">
        <v>269</v>
      </c>
      <c r="E60" s="26" t="s">
        <v>145</v>
      </c>
      <c r="F60" s="5" t="s">
        <v>90</v>
      </c>
      <c r="G60" s="5" t="s">
        <v>83</v>
      </c>
      <c r="H60" s="6">
        <v>23600</v>
      </c>
      <c r="I60" s="6">
        <v>4900</v>
      </c>
      <c r="J60" s="6">
        <v>18700</v>
      </c>
      <c r="K60" s="5" t="s">
        <v>52</v>
      </c>
      <c r="L60" s="5">
        <v>64.5</v>
      </c>
      <c r="M60" s="5"/>
      <c r="N60" s="6">
        <v>18000</v>
      </c>
    </row>
    <row r="61" spans="1:14" ht="63.75">
      <c r="A61" s="26">
        <v>58</v>
      </c>
      <c r="B61" s="26">
        <v>9</v>
      </c>
      <c r="C61" s="26" t="s">
        <v>270</v>
      </c>
      <c r="D61" s="26" t="s">
        <v>271</v>
      </c>
      <c r="E61" s="26" t="s">
        <v>37</v>
      </c>
      <c r="F61" s="5" t="s">
        <v>120</v>
      </c>
      <c r="G61" s="5" t="s">
        <v>91</v>
      </c>
      <c r="H61" s="6">
        <v>29360</v>
      </c>
      <c r="I61" s="6">
        <v>5872</v>
      </c>
      <c r="J61" s="6">
        <v>23488</v>
      </c>
      <c r="K61" s="5" t="s">
        <v>121</v>
      </c>
      <c r="L61" s="5">
        <v>64</v>
      </c>
      <c r="M61" s="5"/>
      <c r="N61" s="6">
        <v>23000</v>
      </c>
    </row>
    <row r="62" spans="1:14" ht="145.5" customHeight="1">
      <c r="A62" s="26">
        <v>59</v>
      </c>
      <c r="B62" s="26">
        <v>10</v>
      </c>
      <c r="C62" s="26" t="s">
        <v>272</v>
      </c>
      <c r="D62" s="26" t="s">
        <v>273</v>
      </c>
      <c r="E62" s="26" t="s">
        <v>38</v>
      </c>
      <c r="F62" s="5" t="s">
        <v>90</v>
      </c>
      <c r="G62" s="5" t="s">
        <v>91</v>
      </c>
      <c r="H62" s="6">
        <v>24870</v>
      </c>
      <c r="I62" s="6">
        <v>5900</v>
      </c>
      <c r="J62" s="6">
        <v>18970</v>
      </c>
      <c r="K62" s="5" t="s">
        <v>121</v>
      </c>
      <c r="L62" s="5">
        <v>64</v>
      </c>
      <c r="M62" s="5"/>
      <c r="N62" s="6">
        <v>18000</v>
      </c>
    </row>
    <row r="63" spans="1:14" ht="38.25">
      <c r="A63" s="26">
        <v>60</v>
      </c>
      <c r="B63" s="26">
        <v>16</v>
      </c>
      <c r="C63" s="26" t="s">
        <v>26</v>
      </c>
      <c r="D63" s="26" t="s">
        <v>25</v>
      </c>
      <c r="E63" s="26" t="s">
        <v>132</v>
      </c>
      <c r="F63" s="5" t="s">
        <v>122</v>
      </c>
      <c r="G63" s="5" t="s">
        <v>56</v>
      </c>
      <c r="H63" s="6">
        <v>68529</v>
      </c>
      <c r="I63" s="6">
        <v>15684</v>
      </c>
      <c r="J63" s="6">
        <v>52845</v>
      </c>
      <c r="K63" s="5" t="s">
        <v>121</v>
      </c>
      <c r="L63" s="5">
        <v>64</v>
      </c>
      <c r="M63" s="5"/>
      <c r="N63" s="6">
        <v>52000</v>
      </c>
    </row>
    <row r="64" spans="1:14" ht="38.25">
      <c r="A64" s="26">
        <v>61</v>
      </c>
      <c r="B64" s="26">
        <v>2</v>
      </c>
      <c r="C64" s="26" t="s">
        <v>274</v>
      </c>
      <c r="D64" s="26" t="s">
        <v>275</v>
      </c>
      <c r="E64" s="26" t="s">
        <v>39</v>
      </c>
      <c r="F64" s="5" t="s">
        <v>120</v>
      </c>
      <c r="G64" s="5" t="s">
        <v>65</v>
      </c>
      <c r="H64" s="6">
        <v>14170</v>
      </c>
      <c r="I64" s="6">
        <v>4170</v>
      </c>
      <c r="J64" s="6">
        <v>10000</v>
      </c>
      <c r="K64" s="5" t="s">
        <v>52</v>
      </c>
      <c r="L64" s="5">
        <v>64</v>
      </c>
      <c r="M64" s="5"/>
      <c r="N64" s="6">
        <v>10000</v>
      </c>
    </row>
    <row r="65" spans="1:14" ht="76.5">
      <c r="A65" s="26">
        <v>62</v>
      </c>
      <c r="B65" s="26">
        <v>1</v>
      </c>
      <c r="C65" s="26" t="s">
        <v>276</v>
      </c>
      <c r="D65" s="26" t="s">
        <v>277</v>
      </c>
      <c r="E65" s="26" t="s">
        <v>82</v>
      </c>
      <c r="F65" s="5" t="s">
        <v>120</v>
      </c>
      <c r="G65" s="5" t="s">
        <v>80</v>
      </c>
      <c r="H65" s="6">
        <v>30420</v>
      </c>
      <c r="I65" s="6">
        <v>6900</v>
      </c>
      <c r="J65" s="6">
        <v>23520</v>
      </c>
      <c r="K65" s="5" t="s">
        <v>52</v>
      </c>
      <c r="L65" s="5">
        <v>63.5</v>
      </c>
      <c r="M65" s="5"/>
      <c r="N65" s="6">
        <v>20000</v>
      </c>
    </row>
    <row r="66" spans="1:14" ht="63.75">
      <c r="A66" s="26">
        <v>63</v>
      </c>
      <c r="B66" s="26">
        <v>13</v>
      </c>
      <c r="C66" s="26" t="s">
        <v>278</v>
      </c>
      <c r="D66" s="26" t="s">
        <v>279</v>
      </c>
      <c r="E66" s="26" t="s">
        <v>53</v>
      </c>
      <c r="F66" s="5" t="s">
        <v>120</v>
      </c>
      <c r="G66" s="5" t="s">
        <v>56</v>
      </c>
      <c r="H66" s="6">
        <v>125000</v>
      </c>
      <c r="I66" s="6">
        <v>25000</v>
      </c>
      <c r="J66" s="6">
        <v>100000</v>
      </c>
      <c r="K66" s="5" t="s">
        <v>121</v>
      </c>
      <c r="L66" s="5">
        <v>63.5</v>
      </c>
      <c r="M66" s="5"/>
      <c r="N66" s="6">
        <v>100000</v>
      </c>
    </row>
    <row r="67" spans="1:14" ht="51">
      <c r="A67" s="26">
        <v>64</v>
      </c>
      <c r="B67" s="26">
        <v>13</v>
      </c>
      <c r="C67" s="26" t="s">
        <v>280</v>
      </c>
      <c r="D67" s="26" t="s">
        <v>281</v>
      </c>
      <c r="E67" s="26" t="s">
        <v>127</v>
      </c>
      <c r="F67" s="5" t="s">
        <v>120</v>
      </c>
      <c r="G67" s="5" t="s">
        <v>161</v>
      </c>
      <c r="H67" s="6">
        <v>29440</v>
      </c>
      <c r="I67" s="6">
        <v>8240</v>
      </c>
      <c r="J67" s="6">
        <v>21200</v>
      </c>
      <c r="K67" s="5" t="s">
        <v>121</v>
      </c>
      <c r="L67" s="5">
        <v>63.5</v>
      </c>
      <c r="M67" s="5"/>
      <c r="N67" s="6">
        <v>20000</v>
      </c>
    </row>
    <row r="68" spans="1:14" ht="63.75">
      <c r="A68" s="26">
        <v>65</v>
      </c>
      <c r="B68" s="26">
        <v>16</v>
      </c>
      <c r="C68" s="26" t="s">
        <v>12</v>
      </c>
      <c r="D68" s="26" t="s">
        <v>282</v>
      </c>
      <c r="E68" s="26" t="s">
        <v>68</v>
      </c>
      <c r="F68" s="5" t="s">
        <v>90</v>
      </c>
      <c r="G68" s="5" t="s">
        <v>56</v>
      </c>
      <c r="H68" s="6">
        <v>49160</v>
      </c>
      <c r="I68" s="6">
        <v>11900</v>
      </c>
      <c r="J68" s="6">
        <v>37260</v>
      </c>
      <c r="K68" s="5" t="s">
        <v>121</v>
      </c>
      <c r="L68" s="5">
        <v>63.5</v>
      </c>
      <c r="M68" s="5"/>
      <c r="N68" s="6">
        <v>35000</v>
      </c>
    </row>
    <row r="69" spans="1:14" ht="89.25">
      <c r="A69" s="26">
        <v>66</v>
      </c>
      <c r="B69" s="26">
        <v>3</v>
      </c>
      <c r="C69" s="26" t="s">
        <v>283</v>
      </c>
      <c r="D69" s="26" t="s">
        <v>284</v>
      </c>
      <c r="E69" s="26" t="s">
        <v>24</v>
      </c>
      <c r="F69" s="5" t="s">
        <v>120</v>
      </c>
      <c r="G69" s="5" t="s">
        <v>56</v>
      </c>
      <c r="H69" s="6">
        <v>36847</v>
      </c>
      <c r="I69" s="6">
        <v>8390</v>
      </c>
      <c r="J69" s="6">
        <v>28457</v>
      </c>
      <c r="K69" s="5" t="s">
        <v>121</v>
      </c>
      <c r="L69" s="5">
        <v>63.5</v>
      </c>
      <c r="M69" s="5"/>
      <c r="N69" s="6">
        <v>25000</v>
      </c>
    </row>
    <row r="70" spans="1:14" ht="63.75">
      <c r="A70" s="26">
        <v>67</v>
      </c>
      <c r="B70" s="26">
        <v>14</v>
      </c>
      <c r="C70" s="26" t="s">
        <v>285</v>
      </c>
      <c r="D70" s="26" t="s">
        <v>286</v>
      </c>
      <c r="E70" s="26" t="s">
        <v>40</v>
      </c>
      <c r="F70" s="5" t="s">
        <v>90</v>
      </c>
      <c r="G70" s="5" t="s">
        <v>66</v>
      </c>
      <c r="H70" s="6">
        <v>15840</v>
      </c>
      <c r="I70" s="6">
        <v>4840</v>
      </c>
      <c r="J70" s="6">
        <v>11000</v>
      </c>
      <c r="K70" s="5" t="s">
        <v>121</v>
      </c>
      <c r="L70" s="5">
        <v>63.5</v>
      </c>
      <c r="M70" s="5"/>
      <c r="N70" s="6">
        <v>10000</v>
      </c>
    </row>
    <row r="71" spans="1:14" ht="63.75">
      <c r="A71" s="26">
        <v>68</v>
      </c>
      <c r="B71" s="26">
        <v>11</v>
      </c>
      <c r="C71" s="26" t="s">
        <v>287</v>
      </c>
      <c r="D71" s="26" t="s">
        <v>288</v>
      </c>
      <c r="E71" s="26" t="s">
        <v>72</v>
      </c>
      <c r="F71" s="5" t="s">
        <v>90</v>
      </c>
      <c r="G71" s="5" t="s">
        <v>91</v>
      </c>
      <c r="H71" s="6">
        <v>73624</v>
      </c>
      <c r="I71" s="6">
        <v>26034</v>
      </c>
      <c r="J71" s="6">
        <v>47590</v>
      </c>
      <c r="K71" s="8" t="s">
        <v>121</v>
      </c>
      <c r="L71" s="5">
        <v>63.5</v>
      </c>
      <c r="M71" s="9"/>
      <c r="N71" s="6">
        <v>45000</v>
      </c>
    </row>
    <row r="72" spans="1:14" ht="51">
      <c r="A72" s="26">
        <v>69</v>
      </c>
      <c r="B72" s="26">
        <v>3</v>
      </c>
      <c r="C72" s="26" t="s">
        <v>289</v>
      </c>
      <c r="D72" s="26" t="s">
        <v>124</v>
      </c>
      <c r="E72" s="26" t="s">
        <v>41</v>
      </c>
      <c r="F72" s="5" t="s">
        <v>122</v>
      </c>
      <c r="G72" s="5" t="s">
        <v>55</v>
      </c>
      <c r="H72" s="6">
        <v>24320</v>
      </c>
      <c r="I72" s="6">
        <v>5000</v>
      </c>
      <c r="J72" s="6">
        <v>19320</v>
      </c>
      <c r="K72" s="5" t="s">
        <v>52</v>
      </c>
      <c r="L72" s="5">
        <v>63</v>
      </c>
      <c r="M72" s="5"/>
      <c r="N72" s="6">
        <v>17000</v>
      </c>
    </row>
    <row r="73" spans="1:14" ht="63.75">
      <c r="A73" s="26">
        <v>70</v>
      </c>
      <c r="B73" s="26">
        <v>15</v>
      </c>
      <c r="C73" s="26" t="s">
        <v>13</v>
      </c>
      <c r="D73" s="26" t="s">
        <v>290</v>
      </c>
      <c r="E73" s="26" t="s">
        <v>76</v>
      </c>
      <c r="F73" s="5" t="s">
        <v>122</v>
      </c>
      <c r="G73" s="5" t="s">
        <v>55</v>
      </c>
      <c r="H73" s="6">
        <v>27370</v>
      </c>
      <c r="I73" s="6">
        <v>11190</v>
      </c>
      <c r="J73" s="6">
        <v>19640</v>
      </c>
      <c r="K73" s="7" t="s">
        <v>52</v>
      </c>
      <c r="L73" s="5">
        <v>63</v>
      </c>
      <c r="M73" s="5"/>
      <c r="N73" s="6">
        <v>18000</v>
      </c>
    </row>
    <row r="74" spans="1:14" ht="51">
      <c r="A74" s="26">
        <v>71</v>
      </c>
      <c r="B74" s="26">
        <v>6</v>
      </c>
      <c r="C74" s="26" t="s">
        <v>291</v>
      </c>
      <c r="D74" s="26" t="s">
        <v>292</v>
      </c>
      <c r="E74" s="26" t="s">
        <v>125</v>
      </c>
      <c r="F74" s="5" t="s">
        <v>122</v>
      </c>
      <c r="G74" s="5" t="s">
        <v>99</v>
      </c>
      <c r="H74" s="6">
        <v>23050</v>
      </c>
      <c r="I74" s="6">
        <v>4850</v>
      </c>
      <c r="J74" s="6">
        <v>18200</v>
      </c>
      <c r="K74" s="7" t="s">
        <v>52</v>
      </c>
      <c r="L74" s="5">
        <v>63</v>
      </c>
      <c r="M74" s="4"/>
      <c r="N74" s="6">
        <v>17000</v>
      </c>
    </row>
    <row r="75" spans="1:14" ht="51">
      <c r="A75" s="26">
        <v>72</v>
      </c>
      <c r="B75" s="26">
        <v>11</v>
      </c>
      <c r="C75" s="26" t="s">
        <v>293</v>
      </c>
      <c r="D75" s="26" t="s">
        <v>294</v>
      </c>
      <c r="E75" s="26" t="s">
        <v>70</v>
      </c>
      <c r="F75" s="5" t="s">
        <v>122</v>
      </c>
      <c r="G75" s="5" t="s">
        <v>91</v>
      </c>
      <c r="H75" s="6">
        <v>64500</v>
      </c>
      <c r="I75" s="6">
        <v>13500</v>
      </c>
      <c r="J75" s="6">
        <v>51000</v>
      </c>
      <c r="K75" s="8" t="s">
        <v>121</v>
      </c>
      <c r="L75" s="5">
        <v>63</v>
      </c>
      <c r="M75" s="9"/>
      <c r="N75" s="6">
        <v>50000</v>
      </c>
    </row>
    <row r="76" spans="1:14" ht="51">
      <c r="A76" s="26">
        <v>73</v>
      </c>
      <c r="B76" s="26">
        <v>9</v>
      </c>
      <c r="C76" s="26" t="s">
        <v>295</v>
      </c>
      <c r="D76" s="26" t="s">
        <v>296</v>
      </c>
      <c r="E76" s="26" t="s">
        <v>100</v>
      </c>
      <c r="F76" s="5" t="s">
        <v>90</v>
      </c>
      <c r="G76" s="5" t="s">
        <v>91</v>
      </c>
      <c r="H76" s="6">
        <v>14268</v>
      </c>
      <c r="I76" s="6">
        <v>3228.6</v>
      </c>
      <c r="J76" s="6">
        <v>11040</v>
      </c>
      <c r="K76" s="5" t="s">
        <v>121</v>
      </c>
      <c r="L76" s="5">
        <v>62.5</v>
      </c>
      <c r="M76" s="5"/>
      <c r="N76" s="6">
        <v>10000</v>
      </c>
    </row>
    <row r="77" spans="1:14" ht="51">
      <c r="A77" s="26">
        <v>74</v>
      </c>
      <c r="B77" s="26">
        <v>12</v>
      </c>
      <c r="C77" s="26" t="s">
        <v>297</v>
      </c>
      <c r="D77" s="26" t="s">
        <v>298</v>
      </c>
      <c r="E77" s="26" t="s">
        <v>96</v>
      </c>
      <c r="F77" s="5" t="s">
        <v>120</v>
      </c>
      <c r="G77" s="5" t="s">
        <v>55</v>
      </c>
      <c r="H77" s="6">
        <v>18380</v>
      </c>
      <c r="I77" s="6">
        <v>3980</v>
      </c>
      <c r="J77" s="6">
        <v>14400</v>
      </c>
      <c r="K77" s="5" t="s">
        <v>121</v>
      </c>
      <c r="L77" s="5">
        <v>62.5</v>
      </c>
      <c r="M77" s="5"/>
      <c r="N77" s="6">
        <v>13000</v>
      </c>
    </row>
    <row r="78" spans="1:14" ht="38.25">
      <c r="A78" s="26">
        <v>75</v>
      </c>
      <c r="B78" s="26">
        <v>8</v>
      </c>
      <c r="C78" s="26" t="s">
        <v>299</v>
      </c>
      <c r="D78" s="26" t="s">
        <v>300</v>
      </c>
      <c r="E78" s="26" t="s">
        <v>105</v>
      </c>
      <c r="F78" s="5" t="s">
        <v>90</v>
      </c>
      <c r="G78" s="5" t="s">
        <v>161</v>
      </c>
      <c r="H78" s="6">
        <v>45226</v>
      </c>
      <c r="I78" s="6">
        <v>9046</v>
      </c>
      <c r="J78" s="6">
        <v>36180</v>
      </c>
      <c r="K78" s="5" t="s">
        <v>121</v>
      </c>
      <c r="L78" s="5">
        <v>62.5</v>
      </c>
      <c r="M78" s="5"/>
      <c r="N78" s="6">
        <v>35000</v>
      </c>
    </row>
    <row r="79" spans="1:14" ht="63.75">
      <c r="A79" s="26">
        <v>76</v>
      </c>
      <c r="B79" s="26">
        <v>11</v>
      </c>
      <c r="C79" s="26" t="s">
        <v>301</v>
      </c>
      <c r="D79" s="26" t="s">
        <v>302</v>
      </c>
      <c r="E79" s="26" t="s">
        <v>165</v>
      </c>
      <c r="F79" s="5" t="s">
        <v>122</v>
      </c>
      <c r="G79" s="5" t="s">
        <v>71</v>
      </c>
      <c r="H79" s="6">
        <v>12500</v>
      </c>
      <c r="I79" s="6">
        <v>2500</v>
      </c>
      <c r="J79" s="6">
        <v>10000</v>
      </c>
      <c r="K79" s="8" t="s">
        <v>121</v>
      </c>
      <c r="L79" s="5">
        <v>62.5</v>
      </c>
      <c r="M79" s="9"/>
      <c r="N79" s="6">
        <v>10000</v>
      </c>
    </row>
    <row r="80" spans="1:14" ht="38.25">
      <c r="A80" s="26">
        <v>77</v>
      </c>
      <c r="B80" s="26">
        <v>1</v>
      </c>
      <c r="C80" s="26" t="s">
        <v>303</v>
      </c>
      <c r="D80" s="26" t="s">
        <v>303</v>
      </c>
      <c r="E80" s="26" t="s">
        <v>106</v>
      </c>
      <c r="F80" s="5" t="s">
        <v>90</v>
      </c>
      <c r="G80" s="5" t="s">
        <v>91</v>
      </c>
      <c r="H80" s="6">
        <v>108190</v>
      </c>
      <c r="I80" s="6">
        <v>28190</v>
      </c>
      <c r="J80" s="6">
        <v>80000</v>
      </c>
      <c r="K80" s="5" t="s">
        <v>121</v>
      </c>
      <c r="L80" s="5">
        <v>62</v>
      </c>
      <c r="M80" s="5"/>
      <c r="N80" s="6">
        <v>80000</v>
      </c>
    </row>
    <row r="81" spans="1:14" ht="51">
      <c r="A81" s="26">
        <v>78</v>
      </c>
      <c r="B81" s="26">
        <v>3</v>
      </c>
      <c r="C81" s="26" t="s">
        <v>304</v>
      </c>
      <c r="D81" s="26" t="s">
        <v>305</v>
      </c>
      <c r="E81" s="26" t="s">
        <v>168</v>
      </c>
      <c r="F81" s="5" t="s">
        <v>122</v>
      </c>
      <c r="G81" s="5" t="s">
        <v>27</v>
      </c>
      <c r="H81" s="6">
        <v>35900</v>
      </c>
      <c r="I81" s="6">
        <v>8320</v>
      </c>
      <c r="J81" s="6">
        <v>27580</v>
      </c>
      <c r="K81" s="5" t="s">
        <v>121</v>
      </c>
      <c r="L81" s="5">
        <v>62</v>
      </c>
      <c r="M81" s="5"/>
      <c r="N81" s="6">
        <v>25000</v>
      </c>
    </row>
    <row r="82" spans="1:14" ht="63.75">
      <c r="A82" s="26">
        <v>79</v>
      </c>
      <c r="B82" s="26">
        <v>8</v>
      </c>
      <c r="C82" s="26" t="s">
        <v>306</v>
      </c>
      <c r="D82" s="26" t="s">
        <v>307</v>
      </c>
      <c r="E82" s="26" t="s">
        <v>123</v>
      </c>
      <c r="F82" s="5" t="s">
        <v>122</v>
      </c>
      <c r="G82" s="5" t="s">
        <v>56</v>
      </c>
      <c r="H82" s="6">
        <v>141600</v>
      </c>
      <c r="I82" s="6">
        <v>53800</v>
      </c>
      <c r="J82" s="6">
        <v>87800</v>
      </c>
      <c r="K82" s="5" t="s">
        <v>52</v>
      </c>
      <c r="L82" s="5">
        <v>62</v>
      </c>
      <c r="M82" s="5"/>
      <c r="N82" s="6">
        <v>85000</v>
      </c>
    </row>
    <row r="83" spans="1:14" ht="63.75">
      <c r="A83" s="26">
        <v>80</v>
      </c>
      <c r="B83" s="26">
        <v>15</v>
      </c>
      <c r="C83" s="26" t="s">
        <v>308</v>
      </c>
      <c r="D83" s="26" t="s">
        <v>309</v>
      </c>
      <c r="E83" s="26" t="s">
        <v>74</v>
      </c>
      <c r="F83" s="5" t="s">
        <v>122</v>
      </c>
      <c r="G83" s="5" t="s">
        <v>55</v>
      </c>
      <c r="H83" s="6">
        <v>41400</v>
      </c>
      <c r="I83" s="6">
        <v>12000</v>
      </c>
      <c r="J83" s="7">
        <v>29400</v>
      </c>
      <c r="K83" s="7" t="s">
        <v>121</v>
      </c>
      <c r="L83" s="5">
        <v>62</v>
      </c>
      <c r="M83" s="4"/>
      <c r="N83" s="7">
        <v>27000</v>
      </c>
    </row>
    <row r="84" spans="1:14" ht="51">
      <c r="A84" s="26">
        <v>81</v>
      </c>
      <c r="B84" s="26">
        <v>11</v>
      </c>
      <c r="C84" s="26" t="s">
        <v>310</v>
      </c>
      <c r="D84" s="26" t="s">
        <v>311</v>
      </c>
      <c r="E84" s="26" t="s">
        <v>69</v>
      </c>
      <c r="F84" s="5" t="s">
        <v>122</v>
      </c>
      <c r="G84" s="5" t="s">
        <v>88</v>
      </c>
      <c r="H84" s="6">
        <v>39814</v>
      </c>
      <c r="I84" s="6">
        <v>8700</v>
      </c>
      <c r="J84" s="6">
        <v>31114</v>
      </c>
      <c r="K84" s="8" t="s">
        <v>121</v>
      </c>
      <c r="L84" s="5">
        <v>62</v>
      </c>
      <c r="M84" s="9"/>
      <c r="N84" s="6">
        <v>30000</v>
      </c>
    </row>
    <row r="85" spans="1:14" ht="76.5">
      <c r="A85" s="26">
        <v>82</v>
      </c>
      <c r="B85" s="26">
        <v>16</v>
      </c>
      <c r="C85" s="26" t="s">
        <v>312</v>
      </c>
      <c r="D85" s="26" t="s">
        <v>313</v>
      </c>
      <c r="E85" s="26" t="s">
        <v>164</v>
      </c>
      <c r="F85" s="5" t="s">
        <v>120</v>
      </c>
      <c r="G85" s="5" t="s">
        <v>56</v>
      </c>
      <c r="H85" s="6">
        <v>20510</v>
      </c>
      <c r="I85" s="6">
        <v>4460</v>
      </c>
      <c r="J85" s="6">
        <v>16050</v>
      </c>
      <c r="K85" s="5" t="s">
        <v>121</v>
      </c>
      <c r="L85" s="5">
        <v>61.5</v>
      </c>
      <c r="M85" s="5"/>
      <c r="N85" s="6">
        <v>15000</v>
      </c>
    </row>
    <row r="86" spans="1:14" ht="63.75">
      <c r="A86" s="26">
        <v>83</v>
      </c>
      <c r="B86" s="26">
        <v>1</v>
      </c>
      <c r="C86" s="26" t="s">
        <v>314</v>
      </c>
      <c r="D86" s="26" t="s">
        <v>175</v>
      </c>
      <c r="E86" s="26" t="s">
        <v>42</v>
      </c>
      <c r="F86" s="5" t="s">
        <v>120</v>
      </c>
      <c r="G86" s="5" t="s">
        <v>80</v>
      </c>
      <c r="H86" s="6">
        <v>12800</v>
      </c>
      <c r="I86" s="6">
        <v>2600</v>
      </c>
      <c r="J86" s="6">
        <v>10200</v>
      </c>
      <c r="K86" s="5" t="s">
        <v>121</v>
      </c>
      <c r="L86" s="5">
        <v>61</v>
      </c>
      <c r="M86" s="5"/>
      <c r="N86" s="6">
        <v>10000</v>
      </c>
    </row>
    <row r="87" spans="1:14" ht="51">
      <c r="A87" s="26">
        <v>84</v>
      </c>
      <c r="B87" s="26">
        <v>4</v>
      </c>
      <c r="C87" s="26" t="s">
        <v>315</v>
      </c>
      <c r="D87" s="26" t="s">
        <v>316</v>
      </c>
      <c r="E87" s="26" t="s">
        <v>126</v>
      </c>
      <c r="F87" s="5" t="s">
        <v>120</v>
      </c>
      <c r="G87" s="5" t="s">
        <v>28</v>
      </c>
      <c r="H87" s="6">
        <v>36410</v>
      </c>
      <c r="I87" s="6">
        <v>14910</v>
      </c>
      <c r="J87" s="6">
        <v>21500</v>
      </c>
      <c r="K87" s="5" t="s">
        <v>121</v>
      </c>
      <c r="L87" s="5">
        <v>61</v>
      </c>
      <c r="M87" s="4"/>
      <c r="N87" s="6">
        <v>20000</v>
      </c>
    </row>
    <row r="88" spans="1:14" ht="63.75">
      <c r="A88" s="26">
        <v>85</v>
      </c>
      <c r="B88" s="26">
        <v>4</v>
      </c>
      <c r="C88" s="26" t="s">
        <v>14</v>
      </c>
      <c r="D88" s="26" t="s">
        <v>317</v>
      </c>
      <c r="E88" s="26" t="s">
        <v>158</v>
      </c>
      <c r="F88" s="5" t="s">
        <v>120</v>
      </c>
      <c r="G88" s="5" t="s">
        <v>159</v>
      </c>
      <c r="H88" s="6">
        <v>19160</v>
      </c>
      <c r="I88" s="6">
        <v>3832</v>
      </c>
      <c r="J88" s="6">
        <v>15328</v>
      </c>
      <c r="K88" s="5" t="s">
        <v>121</v>
      </c>
      <c r="L88" s="5">
        <v>61</v>
      </c>
      <c r="M88" s="4"/>
      <c r="N88" s="6">
        <v>15000</v>
      </c>
    </row>
    <row r="89" spans="1:14" ht="63.75">
      <c r="A89" s="26">
        <v>86</v>
      </c>
      <c r="B89" s="26">
        <v>3</v>
      </c>
      <c r="C89" s="26" t="s">
        <v>318</v>
      </c>
      <c r="D89" s="26" t="s">
        <v>0</v>
      </c>
      <c r="E89" s="26" t="s">
        <v>160</v>
      </c>
      <c r="F89" s="5" t="s">
        <v>122</v>
      </c>
      <c r="G89" s="5" t="s">
        <v>56</v>
      </c>
      <c r="H89" s="6">
        <v>13000</v>
      </c>
      <c r="I89" s="6">
        <v>2600</v>
      </c>
      <c r="J89" s="6">
        <v>10400</v>
      </c>
      <c r="K89" s="5" t="s">
        <v>121</v>
      </c>
      <c r="L89" s="5">
        <v>61</v>
      </c>
      <c r="M89" s="5"/>
      <c r="N89" s="6">
        <v>10000</v>
      </c>
    </row>
    <row r="90" spans="1:14" ht="76.5">
      <c r="A90" s="26">
        <v>87</v>
      </c>
      <c r="B90" s="26">
        <v>8</v>
      </c>
      <c r="C90" s="26" t="s">
        <v>1</v>
      </c>
      <c r="D90" s="26" t="s">
        <v>2</v>
      </c>
      <c r="E90" s="26" t="s">
        <v>104</v>
      </c>
      <c r="F90" s="5" t="s">
        <v>120</v>
      </c>
      <c r="G90" s="5" t="s">
        <v>166</v>
      </c>
      <c r="H90" s="6">
        <v>75000</v>
      </c>
      <c r="I90" s="6">
        <v>15000</v>
      </c>
      <c r="J90" s="6">
        <v>60000</v>
      </c>
      <c r="K90" s="5" t="s">
        <v>52</v>
      </c>
      <c r="L90" s="5">
        <v>61</v>
      </c>
      <c r="M90" s="5"/>
      <c r="N90" s="6">
        <v>60000</v>
      </c>
    </row>
    <row r="91" spans="1:14" ht="76.5">
      <c r="A91" s="26">
        <v>88</v>
      </c>
      <c r="B91" s="26">
        <v>12</v>
      </c>
      <c r="C91" s="26" t="s">
        <v>176</v>
      </c>
      <c r="D91" s="26" t="s">
        <v>3</v>
      </c>
      <c r="E91" s="26" t="s">
        <v>151</v>
      </c>
      <c r="F91" s="5" t="s">
        <v>90</v>
      </c>
      <c r="G91" s="5" t="s">
        <v>29</v>
      </c>
      <c r="H91" s="6">
        <v>33233</v>
      </c>
      <c r="I91" s="6">
        <v>6801</v>
      </c>
      <c r="J91" s="6">
        <v>26432</v>
      </c>
      <c r="K91" s="5" t="s">
        <v>52</v>
      </c>
      <c r="L91" s="5">
        <v>61</v>
      </c>
      <c r="M91" s="5"/>
      <c r="N91" s="6">
        <v>25000</v>
      </c>
    </row>
    <row r="92" spans="1:14" ht="38.25">
      <c r="A92" s="26">
        <v>89</v>
      </c>
      <c r="B92" s="26">
        <v>11</v>
      </c>
      <c r="C92" s="26" t="s">
        <v>4</v>
      </c>
      <c r="D92" s="26" t="s">
        <v>5</v>
      </c>
      <c r="E92" s="26" t="s">
        <v>142</v>
      </c>
      <c r="F92" s="5" t="s">
        <v>120</v>
      </c>
      <c r="G92" s="5" t="s">
        <v>91</v>
      </c>
      <c r="H92" s="6">
        <v>91350</v>
      </c>
      <c r="I92" s="6">
        <v>20000</v>
      </c>
      <c r="J92" s="6">
        <v>71950</v>
      </c>
      <c r="K92" s="8" t="s">
        <v>121</v>
      </c>
      <c r="L92" s="5">
        <v>61</v>
      </c>
      <c r="M92" s="4"/>
      <c r="N92" s="6">
        <v>71000</v>
      </c>
    </row>
    <row r="93" spans="1:14" ht="12.75">
      <c r="A93" s="35" t="s">
        <v>177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  <c r="N93" s="12">
        <f>SUM(N4:N92)</f>
        <v>2760000</v>
      </c>
    </row>
    <row r="98" spans="11:13" ht="12.75">
      <c r="K98" s="33"/>
      <c r="L98" s="38"/>
      <c r="M98" s="38"/>
    </row>
    <row r="99" ht="12.75">
      <c r="K99" s="23"/>
    </row>
    <row r="100" spans="11:13" ht="12.75">
      <c r="K100" s="33"/>
      <c r="L100" s="34"/>
      <c r="M100" s="34"/>
    </row>
    <row r="101" spans="11:13" ht="12.75">
      <c r="K101" s="33"/>
      <c r="L101" s="34"/>
      <c r="M101" s="34"/>
    </row>
    <row r="102" spans="11:13" ht="12.75">
      <c r="K102" s="33"/>
      <c r="L102" s="34"/>
      <c r="M102" s="34"/>
    </row>
    <row r="103" spans="11:13" ht="12.75">
      <c r="K103" s="33"/>
      <c r="L103" s="34"/>
      <c r="M103" s="34"/>
    </row>
  </sheetData>
  <sheetProtection/>
  <mergeCells count="6">
    <mergeCell ref="K102:M102"/>
    <mergeCell ref="K103:M103"/>
    <mergeCell ref="A93:M93"/>
    <mergeCell ref="K98:M98"/>
    <mergeCell ref="K100:M100"/>
    <mergeCell ref="K101:M101"/>
  </mergeCells>
  <printOptions/>
  <pageMargins left="0" right="0" top="0" bottom="0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75390625" style="30" customWidth="1"/>
    <col min="2" max="2" width="3.875" style="30" customWidth="1"/>
    <col min="3" max="3" width="14.25390625" style="0" customWidth="1"/>
    <col min="4" max="4" width="14.625" style="0" customWidth="1"/>
    <col min="5" max="5" width="11.75390625" style="0" customWidth="1"/>
    <col min="6" max="6" width="8.375" style="0" customWidth="1"/>
    <col min="8" max="8" width="10.75390625" style="0" customWidth="1"/>
    <col min="9" max="9" width="10.875" style="0" customWidth="1"/>
    <col min="10" max="10" width="12.00390625" style="0" customWidth="1"/>
    <col min="11" max="11" width="6.25390625" style="0" customWidth="1"/>
    <col min="12" max="12" width="6.00390625" style="0" customWidth="1"/>
    <col min="13" max="13" width="7.00390625" style="0" hidden="1" customWidth="1"/>
    <col min="14" max="14" width="10.75390625" style="0" customWidth="1"/>
    <col min="15" max="15" width="11.25390625" style="0" customWidth="1"/>
  </cols>
  <sheetData>
    <row r="2" spans="1:15" ht="12.75">
      <c r="A2" s="31" t="s">
        <v>173</v>
      </c>
      <c r="B2" s="31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5"/>
    </row>
    <row r="3" spans="1:16" ht="51">
      <c r="A3" s="32" t="s">
        <v>97</v>
      </c>
      <c r="B3" s="32" t="s">
        <v>172</v>
      </c>
      <c r="C3" s="16" t="s">
        <v>107</v>
      </c>
      <c r="D3" s="16" t="s">
        <v>108</v>
      </c>
      <c r="E3" s="16" t="s">
        <v>109</v>
      </c>
      <c r="F3" s="16" t="s">
        <v>110</v>
      </c>
      <c r="G3" s="16" t="s">
        <v>111</v>
      </c>
      <c r="H3" s="16" t="s">
        <v>115</v>
      </c>
      <c r="I3" s="16" t="s">
        <v>116</v>
      </c>
      <c r="J3" s="16" t="s">
        <v>112</v>
      </c>
      <c r="K3" s="16" t="s">
        <v>113</v>
      </c>
      <c r="L3" s="16" t="s">
        <v>114</v>
      </c>
      <c r="M3" s="16" t="s">
        <v>119</v>
      </c>
      <c r="N3" s="16" t="s">
        <v>118</v>
      </c>
      <c r="O3" s="16" t="s">
        <v>174</v>
      </c>
      <c r="P3" s="11"/>
    </row>
    <row r="4" spans="1:15" ht="38.25">
      <c r="A4" s="26">
        <v>1</v>
      </c>
      <c r="B4" s="26">
        <v>13</v>
      </c>
      <c r="C4" s="24" t="s">
        <v>187</v>
      </c>
      <c r="D4" s="24" t="s">
        <v>7</v>
      </c>
      <c r="E4" s="26" t="s">
        <v>129</v>
      </c>
      <c r="F4" s="5" t="s">
        <v>120</v>
      </c>
      <c r="G4" s="5" t="s">
        <v>130</v>
      </c>
      <c r="H4" s="6">
        <v>57746.21</v>
      </c>
      <c r="I4" s="6">
        <v>23796.21</v>
      </c>
      <c r="J4" s="6">
        <v>33950</v>
      </c>
      <c r="K4" s="5" t="s">
        <v>121</v>
      </c>
      <c r="L4" s="5">
        <v>79.5</v>
      </c>
      <c r="M4" s="5"/>
      <c r="N4" s="6">
        <v>33000</v>
      </c>
      <c r="O4" s="17">
        <v>10000</v>
      </c>
    </row>
    <row r="5" spans="1:15" ht="51">
      <c r="A5" s="26">
        <v>2</v>
      </c>
      <c r="B5" s="26">
        <v>13</v>
      </c>
      <c r="C5" s="24" t="s">
        <v>179</v>
      </c>
      <c r="D5" s="24" t="s">
        <v>8</v>
      </c>
      <c r="E5" s="26" t="s">
        <v>135</v>
      </c>
      <c r="F5" s="5" t="s">
        <v>120</v>
      </c>
      <c r="G5" s="5" t="s">
        <v>23</v>
      </c>
      <c r="H5" s="6">
        <v>12725.5</v>
      </c>
      <c r="I5" s="6">
        <v>2564.5</v>
      </c>
      <c r="J5" s="6">
        <v>10161</v>
      </c>
      <c r="K5" s="5" t="s">
        <v>121</v>
      </c>
      <c r="L5" s="5">
        <v>75</v>
      </c>
      <c r="M5" s="5"/>
      <c r="N5" s="6">
        <v>10000</v>
      </c>
      <c r="O5" s="17">
        <v>7000</v>
      </c>
    </row>
    <row r="6" spans="1:15" ht="89.25">
      <c r="A6" s="26">
        <v>3</v>
      </c>
      <c r="B6" s="26">
        <v>13</v>
      </c>
      <c r="C6" s="24" t="s">
        <v>180</v>
      </c>
      <c r="D6" s="24" t="s">
        <v>197</v>
      </c>
      <c r="E6" s="26" t="s">
        <v>30</v>
      </c>
      <c r="F6" s="5" t="s">
        <v>120</v>
      </c>
      <c r="G6" s="5" t="s">
        <v>161</v>
      </c>
      <c r="H6" s="6">
        <v>16890</v>
      </c>
      <c r="I6" s="6">
        <v>4880</v>
      </c>
      <c r="J6" s="6">
        <v>12010</v>
      </c>
      <c r="K6" s="5" t="s">
        <v>121</v>
      </c>
      <c r="L6" s="5">
        <v>74.5</v>
      </c>
      <c r="M6" s="5"/>
      <c r="N6" s="6">
        <v>12000</v>
      </c>
      <c r="O6" s="17">
        <v>5000</v>
      </c>
    </row>
    <row r="7" spans="1:15" ht="12.75">
      <c r="A7" s="35" t="s">
        <v>177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9"/>
      <c r="O7" s="12">
        <f>SUM(O4:O6)</f>
        <v>22000</v>
      </c>
    </row>
    <row r="11" spans="12:14" ht="12.75">
      <c r="L11" s="33"/>
      <c r="M11" s="38"/>
      <c r="N11" s="38"/>
    </row>
    <row r="12" ht="12.75">
      <c r="L12" s="23"/>
    </row>
    <row r="13" spans="12:14" ht="12.75">
      <c r="L13" s="33"/>
      <c r="M13" s="34"/>
      <c r="N13" s="34"/>
    </row>
    <row r="14" spans="12:14" ht="12.75">
      <c r="L14" s="33"/>
      <c r="M14" s="34"/>
      <c r="N14" s="34"/>
    </row>
    <row r="15" spans="12:14" ht="12.75">
      <c r="L15" s="33"/>
      <c r="M15" s="34"/>
      <c r="N15" s="34"/>
    </row>
    <row r="16" spans="12:14" ht="12.75">
      <c r="L16" s="33"/>
      <c r="M16" s="34"/>
      <c r="N16" s="34"/>
    </row>
  </sheetData>
  <sheetProtection/>
  <mergeCells count="6">
    <mergeCell ref="L16:N16"/>
    <mergeCell ref="A7:N7"/>
    <mergeCell ref="L11:N11"/>
    <mergeCell ref="L13:N13"/>
    <mergeCell ref="L14:N14"/>
    <mergeCell ref="L15:N15"/>
  </mergeCells>
  <printOptions/>
  <pageMargins left="0" right="0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3.25390625" style="30" customWidth="1"/>
    <col min="2" max="2" width="3.75390625" style="30" customWidth="1"/>
    <col min="3" max="3" width="20.875" style="0" customWidth="1"/>
    <col min="4" max="4" width="19.125" style="0" customWidth="1"/>
    <col min="5" max="5" width="13.375" style="0" customWidth="1"/>
    <col min="6" max="6" width="5.375" style="0" customWidth="1"/>
    <col min="8" max="9" width="11.625" style="0" customWidth="1"/>
    <col min="10" max="10" width="11.00390625" style="0" customWidth="1"/>
    <col min="11" max="11" width="7.00390625" style="0" customWidth="1"/>
    <col min="12" max="12" width="6.375" style="0" customWidth="1"/>
    <col min="13" max="13" width="9.125" style="0" hidden="1" customWidth="1"/>
    <col min="14" max="14" width="14.25390625" style="0" customWidth="1"/>
  </cols>
  <sheetData>
    <row r="2" spans="1:14" ht="12.75">
      <c r="A2" s="28" t="s">
        <v>117</v>
      </c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38.25">
      <c r="A3" s="29" t="s">
        <v>97</v>
      </c>
      <c r="B3" s="29" t="s">
        <v>172</v>
      </c>
      <c r="C3" s="3" t="s">
        <v>107</v>
      </c>
      <c r="D3" s="3" t="s">
        <v>108</v>
      </c>
      <c r="E3" s="3" t="s">
        <v>109</v>
      </c>
      <c r="F3" s="3" t="s">
        <v>110</v>
      </c>
      <c r="G3" s="3" t="s">
        <v>111</v>
      </c>
      <c r="H3" s="3" t="s">
        <v>115</v>
      </c>
      <c r="I3" s="3" t="s">
        <v>116</v>
      </c>
      <c r="J3" s="3" t="s">
        <v>112</v>
      </c>
      <c r="K3" s="3" t="s">
        <v>113</v>
      </c>
      <c r="L3" s="3" t="s">
        <v>114</v>
      </c>
      <c r="M3" s="3" t="s">
        <v>119</v>
      </c>
      <c r="N3" s="3" t="s">
        <v>118</v>
      </c>
    </row>
    <row r="4" spans="1:14" ht="63.75">
      <c r="A4" s="26">
        <v>1</v>
      </c>
      <c r="B4" s="26">
        <v>13</v>
      </c>
      <c r="C4" s="24" t="s">
        <v>181</v>
      </c>
      <c r="D4" s="24" t="s">
        <v>9</v>
      </c>
      <c r="E4" s="24" t="s">
        <v>18</v>
      </c>
      <c r="F4" s="5" t="s">
        <v>122</v>
      </c>
      <c r="G4" s="5" t="s">
        <v>19</v>
      </c>
      <c r="H4" s="6">
        <v>72900</v>
      </c>
      <c r="I4" s="6">
        <v>16300</v>
      </c>
      <c r="J4" s="6">
        <v>56560</v>
      </c>
      <c r="K4" s="5" t="s">
        <v>121</v>
      </c>
      <c r="L4" s="5">
        <v>73.5</v>
      </c>
      <c r="M4" s="5"/>
      <c r="N4" s="6">
        <v>56000</v>
      </c>
    </row>
    <row r="5" spans="1:14" ht="51">
      <c r="A5" s="26">
        <v>2</v>
      </c>
      <c r="B5" s="26">
        <v>15</v>
      </c>
      <c r="C5" s="24" t="s">
        <v>182</v>
      </c>
      <c r="D5" s="24" t="s">
        <v>199</v>
      </c>
      <c r="E5" s="24" t="s">
        <v>75</v>
      </c>
      <c r="F5" s="5" t="s">
        <v>120</v>
      </c>
      <c r="G5" s="5" t="s">
        <v>88</v>
      </c>
      <c r="H5" s="6">
        <v>46250</v>
      </c>
      <c r="I5" s="6">
        <v>9250</v>
      </c>
      <c r="J5" s="7">
        <v>37000</v>
      </c>
      <c r="K5" s="7" t="s">
        <v>121</v>
      </c>
      <c r="L5" s="5">
        <v>73</v>
      </c>
      <c r="M5" s="4"/>
      <c r="N5" s="7">
        <v>37000</v>
      </c>
    </row>
    <row r="6" spans="1:14" ht="38.25">
      <c r="A6" s="26">
        <v>3</v>
      </c>
      <c r="B6" s="26">
        <v>9</v>
      </c>
      <c r="C6" s="24" t="s">
        <v>183</v>
      </c>
      <c r="D6" s="24" t="s">
        <v>183</v>
      </c>
      <c r="E6" s="24" t="s">
        <v>43</v>
      </c>
      <c r="F6" s="5" t="s">
        <v>120</v>
      </c>
      <c r="G6" s="5" t="s">
        <v>101</v>
      </c>
      <c r="H6" s="6">
        <v>134520</v>
      </c>
      <c r="I6" s="6">
        <v>37330</v>
      </c>
      <c r="J6" s="6">
        <v>97190</v>
      </c>
      <c r="K6" s="5" t="s">
        <v>121</v>
      </c>
      <c r="L6" s="5">
        <v>72.5</v>
      </c>
      <c r="M6" s="5"/>
      <c r="N6" s="6">
        <v>97000</v>
      </c>
    </row>
    <row r="7" spans="1:14" ht="51">
      <c r="A7" s="26">
        <v>4</v>
      </c>
      <c r="B7" s="26">
        <v>13</v>
      </c>
      <c r="C7" s="24" t="s">
        <v>184</v>
      </c>
      <c r="D7" s="24" t="s">
        <v>200</v>
      </c>
      <c r="E7" s="24" t="s">
        <v>15</v>
      </c>
      <c r="F7" s="5" t="s">
        <v>122</v>
      </c>
      <c r="G7" s="5" t="s">
        <v>56</v>
      </c>
      <c r="H7" s="6">
        <v>38151.6</v>
      </c>
      <c r="I7" s="6">
        <v>7630.32</v>
      </c>
      <c r="J7" s="6">
        <v>30521.28</v>
      </c>
      <c r="K7" s="5" t="s">
        <v>121</v>
      </c>
      <c r="L7" s="5">
        <v>72.5</v>
      </c>
      <c r="M7" s="5"/>
      <c r="N7" s="6">
        <v>30000</v>
      </c>
    </row>
    <row r="8" spans="1:14" ht="76.5">
      <c r="A8" s="26">
        <v>5</v>
      </c>
      <c r="B8" s="26">
        <v>9</v>
      </c>
      <c r="C8" s="24" t="s">
        <v>10</v>
      </c>
      <c r="D8" s="24" t="s">
        <v>201</v>
      </c>
      <c r="E8" s="25" t="s">
        <v>171</v>
      </c>
      <c r="F8" s="5" t="s">
        <v>120</v>
      </c>
      <c r="G8" s="5" t="s">
        <v>28</v>
      </c>
      <c r="H8" s="6">
        <v>19430</v>
      </c>
      <c r="I8" s="6">
        <v>7000</v>
      </c>
      <c r="J8" s="6">
        <v>12430</v>
      </c>
      <c r="K8" s="5" t="s">
        <v>121</v>
      </c>
      <c r="L8" s="5">
        <v>72</v>
      </c>
      <c r="M8" s="5"/>
      <c r="N8" s="6">
        <v>12000</v>
      </c>
    </row>
    <row r="9" spans="1:14" ht="67.5" customHeight="1">
      <c r="A9" s="26">
        <v>6</v>
      </c>
      <c r="B9" s="26">
        <v>9</v>
      </c>
      <c r="C9" s="24" t="s">
        <v>63</v>
      </c>
      <c r="D9" s="24" t="s">
        <v>16</v>
      </c>
      <c r="E9" s="24" t="s">
        <v>64</v>
      </c>
      <c r="F9" s="5" t="s">
        <v>120</v>
      </c>
      <c r="G9" s="5" t="s">
        <v>101</v>
      </c>
      <c r="H9" s="6">
        <v>112850</v>
      </c>
      <c r="I9" s="6">
        <v>22650</v>
      </c>
      <c r="J9" s="6">
        <v>90200</v>
      </c>
      <c r="K9" s="5" t="s">
        <v>121</v>
      </c>
      <c r="L9" s="5">
        <v>72</v>
      </c>
      <c r="M9" s="5"/>
      <c r="N9" s="6">
        <v>90000</v>
      </c>
    </row>
    <row r="10" spans="1:14" ht="38.25">
      <c r="A10" s="26">
        <v>7</v>
      </c>
      <c r="B10" s="26">
        <v>6</v>
      </c>
      <c r="C10" s="24" t="s">
        <v>186</v>
      </c>
      <c r="D10" s="24" t="s">
        <v>203</v>
      </c>
      <c r="E10" s="24" t="s">
        <v>17</v>
      </c>
      <c r="F10" s="5" t="s">
        <v>120</v>
      </c>
      <c r="G10" s="5" t="s">
        <v>91</v>
      </c>
      <c r="H10" s="6">
        <v>87862.73</v>
      </c>
      <c r="I10" s="6">
        <v>67162.73</v>
      </c>
      <c r="J10" s="6">
        <v>20700</v>
      </c>
      <c r="K10" s="7" t="s">
        <v>52</v>
      </c>
      <c r="L10" s="5">
        <v>72</v>
      </c>
      <c r="M10" s="4"/>
      <c r="N10" s="6">
        <v>20000</v>
      </c>
    </row>
    <row r="11" spans="1:14" ht="12.75">
      <c r="A11" s="35" t="s">
        <v>177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12">
        <f>SUM(N4:N10)</f>
        <v>342000</v>
      </c>
    </row>
    <row r="14" spans="11:13" ht="12.75">
      <c r="K14" s="33"/>
      <c r="L14" s="38"/>
      <c r="M14" s="38"/>
    </row>
    <row r="15" ht="12.75">
      <c r="K15" s="23"/>
    </row>
    <row r="16" spans="11:13" ht="12.75">
      <c r="K16" s="33"/>
      <c r="L16" s="34"/>
      <c r="M16" s="34"/>
    </row>
    <row r="17" spans="11:13" ht="12.75">
      <c r="K17" s="33"/>
      <c r="L17" s="34"/>
      <c r="M17" s="34"/>
    </row>
    <row r="18" spans="11:13" ht="12.75">
      <c r="K18" s="33"/>
      <c r="L18" s="34"/>
      <c r="M18" s="34"/>
    </row>
    <row r="19" spans="11:13" ht="12.75">
      <c r="K19" s="33"/>
      <c r="L19" s="34"/>
      <c r="M19" s="34"/>
    </row>
  </sheetData>
  <sheetProtection/>
  <mergeCells count="6">
    <mergeCell ref="K19:M19"/>
    <mergeCell ref="A11:M11"/>
    <mergeCell ref="K14:M14"/>
    <mergeCell ref="K16:M16"/>
    <mergeCell ref="K17:M17"/>
    <mergeCell ref="K18:M18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2013-06-07T08:19:55Z</cp:lastPrinted>
  <dcterms:created xsi:type="dcterms:W3CDTF">1997-02-26T13:46:56Z</dcterms:created>
  <dcterms:modified xsi:type="dcterms:W3CDTF">2013-06-11T05:52:31Z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